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D769F5-50E5-41EA-B5C4-8E28478C078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հաշվեկշիռ" sheetId="13" r:id="rId1"/>
    <sheet name="հաշվ" sheetId="11" r:id="rId2"/>
    <sheet name="դեբ-կր" sheetId="12" r:id="rId3"/>
    <sheet name="Ծրագիր դպրոց" sheetId="7" r:id="rId4"/>
    <sheet name="Դրամ.հոսք դպր" sheetId="8" r:id="rId5"/>
  </sheets>
  <calcPr calcId="191029"/>
</workbook>
</file>

<file path=xl/calcChain.xml><?xml version="1.0" encoding="utf-8"?>
<calcChain xmlns="http://schemas.openxmlformats.org/spreadsheetml/2006/main">
  <c r="E90" i="8" l="1"/>
  <c r="E56" i="8" l="1"/>
  <c r="H47" i="13" l="1"/>
  <c r="E57" i="8" l="1"/>
  <c r="H31" i="13" l="1"/>
  <c r="E54" i="8"/>
</calcChain>
</file>

<file path=xl/sharedStrings.xml><?xml version="1.0" encoding="utf-8"?>
<sst xmlns="http://schemas.openxmlformats.org/spreadsheetml/2006/main" count="549" uniqueCount="330">
  <si>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</si>
  <si>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</si>
  <si>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</si>
  <si>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</si>
  <si>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</si>
  <si>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</si>
  <si>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</si>
  <si>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</si>
  <si>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</si>
  <si>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</si>
  <si>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</si>
  <si>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</si>
  <si>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</si>
  <si>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</si>
  <si>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</si>
  <si>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</si>
  <si>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</si>
  <si>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</si>
  <si>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</si>
  <si>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</si>
  <si>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</si>
  <si>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</si>
  <si>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</si>
  <si>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</si>
  <si>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</si>
  <si>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</si>
  <si>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</si>
  <si>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</si>
  <si>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</si>
  <si>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</si>
  <si>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</si>
  <si>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</si>
  <si>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</si>
  <si>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</si>
  <si>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</si>
  <si>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</si>
  <si>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</si>
  <si>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</si>
  <si>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</si>
  <si>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</si>
  <si>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</si>
  <si>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</si>
  <si>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</si>
  <si>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</si>
  <si>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</si>
  <si>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</si>
  <si>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</si>
  <si>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</si>
  <si>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</si>
  <si>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</si>
  <si>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</si>
  <si>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</si>
  <si>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</si>
  <si>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</si>
  <si>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</si>
  <si>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</si>
  <si>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</si>
  <si>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</si>
  <si>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</si>
  <si>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</si>
  <si>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</si>
  <si>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</si>
  <si>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</si>
  <si>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</si>
  <si>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</si>
  <si>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</si>
  <si>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</si>
  <si>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</si>
  <si>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</si>
  <si>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</si>
  <si>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</si>
  <si>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</si>
  <si>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</si>
  <si>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</si>
  <si>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</si>
  <si>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</si>
  <si>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</si>
  <si>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</si>
  <si>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</si>
  <si>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</si>
  <si>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</si>
  <si>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</si>
  <si>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</si>
  <si>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</si>
  <si>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</si>
  <si>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</si>
  <si>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</si>
  <si>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</si>
  <si>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</si>
  <si>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</si>
  <si>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</si>
  <si>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</si>
  <si>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</si>
  <si>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</si>
  <si>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</si>
  <si>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</si>
  <si>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</si>
  <si>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</si>
  <si>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</si>
  <si>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</si>
  <si>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</si>
  <si>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</si>
  <si>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</si>
  <si>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</si>
  <si>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</si>
  <si>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</si>
  <si>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</si>
  <si>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</si>
  <si>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</si>
  <si>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</si>
  <si>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</si>
  <si>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</si>
  <si>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</si>
  <si>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</si>
  <si>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</si>
  <si>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</si>
  <si>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</si>
  <si>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</si>
  <si>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</si>
  <si>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</si>
  <si>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</si>
  <si>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</si>
  <si>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</si>
  <si>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</si>
  <si>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</si>
  <si>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</si>
  <si>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</si>
  <si>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</si>
  <si>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</si>
  <si>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</si>
  <si>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</si>
  <si>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</si>
  <si>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</si>
  <si>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</si>
  <si>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</si>
  <si>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</si>
  <si>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</si>
  <si>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</si>
  <si>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</si>
  <si>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</si>
  <si>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</si>
  <si>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</si>
  <si>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</si>
  <si>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</si>
  <si>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</si>
  <si>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</si>
  <si>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</si>
  <si>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</si>
  <si>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</si>
  <si>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</si>
  <si>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</si>
  <si>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</si>
  <si>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</si>
  <si>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</si>
  <si>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</si>
  <si>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</si>
  <si>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</si>
  <si>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</si>
  <si>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</si>
  <si>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</si>
  <si>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</si>
  <si>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</si>
  <si>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</si>
  <si>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</si>
  <si>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</si>
  <si>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</si>
  <si>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</si>
  <si>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</si>
  <si>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</si>
  <si>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</si>
  <si>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</si>
  <si>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</si>
  <si>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</si>
  <si>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</si>
  <si>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</si>
  <si>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</si>
  <si>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</si>
  <si>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</si>
  <si>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</si>
  <si>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</si>
  <si>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</si>
  <si>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</si>
  <si>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</si>
  <si>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</si>
  <si>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</si>
  <si>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</si>
  <si>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</si>
  <si>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</si>
  <si>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</si>
  <si>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</si>
  <si>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</si>
  <si>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</si>
  <si>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</si>
  <si>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</si>
  <si>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</si>
  <si>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</si>
  <si>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</si>
  <si>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</si>
  <si>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</si>
  <si>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</si>
  <si>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</si>
  <si>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</si>
  <si>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</si>
  <si>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</si>
  <si>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</si>
  <si>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</si>
  <si>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</si>
  <si>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</si>
  <si>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</si>
  <si>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</si>
  <si>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</si>
  <si>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</si>
  <si>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</si>
  <si>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</si>
  <si>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</si>
  <si>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</si>
  <si>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</si>
  <si>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</si>
  <si>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</si>
  <si>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</si>
  <si>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</si>
  <si>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</si>
  <si>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</si>
  <si>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</si>
  <si>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</si>
  <si>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</si>
  <si>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</si>
  <si>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</si>
  <si>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</si>
  <si>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</si>
  <si>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</si>
  <si>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</si>
  <si>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</si>
  <si>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</si>
  <si>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</si>
  <si>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</si>
  <si>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</si>
  <si>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</si>
  <si>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</si>
  <si>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</si>
  <si>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</si>
  <si>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</si>
  <si>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</si>
  <si>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</si>
  <si>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</si>
  <si>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</si>
  <si>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</si>
  <si>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</si>
  <si>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</si>
  <si>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</si>
  <si>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</si>
  <si>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</si>
  <si>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</si>
  <si>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</si>
  <si>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</si>
  <si>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</si>
  <si>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</si>
  <si>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</si>
  <si>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</si>
  <si>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</si>
  <si>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</si>
  <si>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</si>
  <si>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</si>
  <si>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</si>
  <si>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</si>
  <si>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</si>
  <si>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</si>
  <si>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</si>
  <si>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</si>
  <si>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</si>
  <si>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</si>
  <si>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</si>
  <si>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</si>
  <si>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</si>
  <si>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</si>
  <si>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</si>
  <si>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</si>
  <si>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</si>
  <si>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</si>
  <si>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</si>
  <si>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</si>
  <si>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</si>
  <si>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</si>
  <si>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</si>
  <si>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</si>
  <si>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</si>
  <si>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</si>
  <si>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</si>
  <si>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</si>
  <si>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</si>
  <si>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</si>
  <si>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</si>
  <si>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</si>
  <si>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</si>
  <si>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</si>
  <si>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</si>
  <si>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</si>
  <si>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</si>
  <si>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</si>
  <si>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</si>
  <si>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___  .___.  2019  թ.</t>
  </si>
  <si>
    <t>2.4. Կազմակերպության ելքերի ֆինանսավորմանն ուղղվող տարեսկզբի միջոցներ   01.01.2019թ.</t>
  </si>
  <si>
    <r>
      <t xml:space="preserve">6. ՍՈՑԻԱԼԱԿԱՆ ՆՊԱՍՏՆԵՐ
</t>
    </r>
    <r>
      <rPr>
        <sz val="10"/>
        <color indexed="8"/>
        <rFont val="GHEA Grapalat"/>
        <family val="3"/>
      </rPr>
      <t>այդ թվում`</t>
    </r>
  </si>
  <si>
    <t>6.2. Սոցիալական օգնության դրամական արտահայտությամբ նպաստներ (բյուջեից)</t>
  </si>
  <si>
    <r>
      <t> - </t>
    </r>
    <r>
      <rPr>
        <sz val="10"/>
        <color indexed="8"/>
        <rFont val="GHEA Grapalat"/>
        <family val="3"/>
      </rPr>
      <t>Այլ նպաստներ բյուջեից</t>
    </r>
  </si>
  <si>
    <t>7.6. Այլ ծախսեր</t>
  </si>
  <si>
    <r>
      <t> - </t>
    </r>
    <r>
      <rPr>
        <sz val="10"/>
        <color indexed="8"/>
        <rFont val="GHEA Grapalat"/>
        <family val="3"/>
      </rPr>
      <t>Այլ ծախսեր</t>
    </r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</si>
  <si>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Մեծ Այրումի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</si>
  <si>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գ. Մեծ Այրում                                        </t>
    </r>
  </si>
  <si>
    <t>Ս. Այվազյան</t>
  </si>
  <si>
    <t>Ս.Այվազյան</t>
  </si>
  <si>
    <t>Գ.Դանիելյան</t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</si>
  <si>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_Մեծ Այրումի 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</si>
  <si>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գ. Մեծ Այրում                                         </t>
    </r>
  </si>
  <si>
    <t xml:space="preserve">     Գ.Դանիելյան</t>
  </si>
  <si>
    <t>&lt;&lt;Մեծ Այրումի միջնակարգ դպրոց&gt;&gt;ՊՈԱԿ</t>
  </si>
  <si>
    <t xml:space="preserve">           &lt;&lt;Մեծ Այրումի միջնակարգ դպրոց&gt;&gt;ՊՈԱԿ</t>
  </si>
  <si>
    <t xml:space="preserve">                Մեծ Այրումի միջն.դպրոց՚  ՊՈԱԿ</t>
  </si>
  <si>
    <t xml:space="preserve">                                                                                                                               </t>
  </si>
  <si>
    <t>21.3</t>
  </si>
  <si>
    <r>
      <t>«</t>
    </r>
    <r>
      <rPr>
        <u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       07         </t>
    </r>
    <r>
      <rPr>
        <sz val="8"/>
        <color indexed="8"/>
        <rFont val="GHEA Grapalat"/>
        <family val="3"/>
      </rPr>
      <t>» 2021</t>
    </r>
    <r>
      <rPr>
        <u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</si>
  <si>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r>
      <t xml:space="preserve">« </t>
    </r>
    <r>
      <rPr>
        <sz val="8"/>
        <color indexed="8"/>
        <rFont val="GHEA Grapalat"/>
        <family val="3"/>
      </rPr>
      <t>»   «07» 2021 թ․</t>
    </r>
  </si>
  <si>
    <t>15.07.  2021  թ.</t>
  </si>
  <si>
    <t xml:space="preserve">    .   .  2021  թ.</t>
  </si>
  <si>
    <t>3398.4</t>
  </si>
  <si>
    <t>3525.4</t>
  </si>
  <si>
    <t xml:space="preserve">       առ    01.10.2021  թ. </t>
  </si>
  <si>
    <t>01.01.2021-01.10.2021թ. ժամանակահատվածի համար</t>
  </si>
  <si>
    <t>01.01.2021թ. -- 01.10.2021 թ. ժամանակահատվածի համար</t>
  </si>
  <si>
    <t xml:space="preserve">           01. 01. 2021 թ. --  01.10. 2021 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</si>
</sst>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-* #,##0.0_р_._-;\-* #,##0.0_р_._-;_-* &quot;-&quot;?_р_._-;_-@_-"/>
  </numFmts>
  <fonts count="71">
    <font>
      <sz val="10"/>
      <name val="Arial"/>
    </font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sz val="6"/>
      <name val="GHEA Grapalat"/>
      <family val="3"/>
    </font>
    <font>
      <b/>
      <sz val="6"/>
      <name val="GHEA Grapalat"/>
      <family val="3"/>
    </font>
    <font>
      <b/>
      <u/>
      <sz val="6"/>
      <name val="GHEA Grapalat"/>
      <family val="3"/>
    </font>
    <font>
      <i/>
      <u/>
      <sz val="10"/>
      <name val="GHEA Grapalat"/>
      <family val="3"/>
    </font>
    <font>
      <i/>
      <sz val="10"/>
      <name val="Arial"/>
      <family val="2"/>
    </font>
    <font>
      <b/>
      <sz val="10"/>
      <name val="Arial Cyr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u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6"/>
      <name val="GHEA Grapalat"/>
      <family val="3"/>
    </font>
    <font>
      <sz val="11"/>
      <color theme="1"/>
      <name val="Calibri"/>
      <family val="2"/>
      <scheme val="minor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b/>
      <sz val="6"/>
      <color rgb="FF000000"/>
      <name val="GHEA Grapalat"/>
      <family val="3"/>
    </font>
    <font>
      <b/>
      <i/>
      <sz val="6"/>
      <color rgb="FF000000"/>
      <name val="GHEA Grapalat"/>
      <family val="3"/>
    </font>
    <font>
      <sz val="6"/>
      <color rgb="FF00000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19" fillId="0" borderId="0"/>
    <xf numFmtId="0" fontId="19" fillId="0" borderId="0"/>
    <xf numFmtId="0" fontId="52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Fill="1"/>
    <xf numFmtId="0" fontId="10" fillId="0" borderId="0" xfId="0" applyFont="1" applyBorder="1" applyAlignment="1">
      <alignment horizontal="left"/>
    </xf>
    <xf numFmtId="0" fontId="13" fillId="0" borderId="0" xfId="0" applyFont="1"/>
    <xf numFmtId="164" fontId="8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justify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6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3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 wrapText="1"/>
    </xf>
    <xf numFmtId="164" fontId="13" fillId="2" borderId="16" xfId="1" applyNumberFormat="1" applyFont="1" applyFill="1" applyBorder="1" applyAlignment="1">
      <alignment horizontal="center" vertical="center"/>
    </xf>
    <xf numFmtId="164" fontId="13" fillId="2" borderId="17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/>
    </xf>
    <xf numFmtId="164" fontId="2" fillId="2" borderId="20" xfId="1" applyNumberFormat="1" applyFont="1" applyFill="1" applyBorder="1" applyAlignment="1">
      <alignment horizontal="center" vertical="center"/>
    </xf>
    <xf numFmtId="164" fontId="2" fillId="2" borderId="21" xfId="1" applyNumberFormat="1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164" fontId="30" fillId="2" borderId="24" xfId="1" applyNumberFormat="1" applyFont="1" applyFill="1" applyBorder="1" applyAlignment="1">
      <alignment horizontal="center" vertical="center"/>
    </xf>
    <xf numFmtId="164" fontId="15" fillId="2" borderId="15" xfId="1" applyNumberFormat="1" applyFont="1" applyFill="1" applyBorder="1" applyAlignment="1">
      <alignment horizontal="center" vertical="center"/>
    </xf>
    <xf numFmtId="164" fontId="15" fillId="2" borderId="15" xfId="1" applyNumberFormat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8" xfId="0" applyBorder="1"/>
    <xf numFmtId="0" fontId="36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2" borderId="29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46" xfId="0" applyFont="1" applyBorder="1" applyAlignment="1">
      <alignment vertical="center" wrapText="1"/>
    </xf>
    <xf numFmtId="0" fontId="37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4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4" fontId="44" fillId="2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/>
    <xf numFmtId="0" fontId="8" fillId="0" borderId="1" xfId="0" applyFont="1" applyFill="1" applyBorder="1"/>
    <xf numFmtId="164" fontId="46" fillId="0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6" fontId="47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53" fillId="5" borderId="1" xfId="0" applyNumberFormat="1" applyFont="1" applyFill="1" applyBorder="1" applyAlignment="1" applyProtection="1">
      <alignment horizontal="right" vertical="center" wrapText="1"/>
    </xf>
    <xf numFmtId="0" fontId="53" fillId="5" borderId="1" xfId="0" applyFont="1" applyFill="1" applyBorder="1" applyAlignment="1" applyProtection="1">
      <alignment horizontal="left" vertical="center" wrapText="1"/>
    </xf>
    <xf numFmtId="0" fontId="53" fillId="5" borderId="1" xfId="0" applyFont="1" applyFill="1" applyBorder="1" applyAlignment="1" applyProtection="1">
      <alignment horizontal="center" vertical="center" wrapText="1"/>
    </xf>
    <xf numFmtId="49" fontId="54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left" vertical="center" wrapText="1"/>
    </xf>
    <xf numFmtId="49" fontId="55" fillId="5" borderId="1" xfId="0" applyNumberFormat="1" applyFont="1" applyFill="1" applyBorder="1" applyAlignment="1" applyProtection="1">
      <alignment horizontal="right" vertical="center" wrapText="1"/>
    </xf>
    <xf numFmtId="0" fontId="55" fillId="5" borderId="1" xfId="0" applyFont="1" applyFill="1" applyBorder="1" applyAlignment="1" applyProtection="1">
      <alignment horizontal="center" vertical="center" wrapText="1"/>
    </xf>
    <xf numFmtId="0" fontId="55" fillId="5" borderId="1" xfId="0" applyFont="1" applyFill="1" applyBorder="1" applyAlignment="1" applyProtection="1">
      <alignment horizontal="left" vertical="center" wrapText="1"/>
    </xf>
    <xf numFmtId="0" fontId="56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/>
    <xf numFmtId="49" fontId="57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center" vertical="center" wrapText="1"/>
    </xf>
    <xf numFmtId="0" fontId="58" fillId="5" borderId="1" xfId="0" applyFont="1" applyFill="1" applyBorder="1" applyAlignment="1" applyProtection="1">
      <alignment horizontal="left" vertical="center" wrapText="1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</xf>
    <xf numFmtId="0" fontId="59" fillId="0" borderId="0" xfId="0" applyFont="1" applyProtection="1"/>
    <xf numFmtId="0" fontId="5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1" xfId="0" applyBorder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35" fillId="0" borderId="0" xfId="0" applyFont="1" applyBorder="1" applyAlignment="1">
      <alignment vertical="center" wrapText="1"/>
    </xf>
    <xf numFmtId="0" fontId="61" fillId="5" borderId="1" xfId="3" applyFont="1" applyFill="1" applyBorder="1" applyAlignment="1" applyProtection="1">
      <alignment horizontal="left" vertical="top" wrapText="1"/>
    </xf>
    <xf numFmtId="165" fontId="61" fillId="5" borderId="30" xfId="5" applyNumberFormat="1" applyFont="1" applyFill="1" applyBorder="1" applyAlignment="1" applyProtection="1">
      <alignment vertical="top" wrapText="1"/>
    </xf>
    <xf numFmtId="165" fontId="61" fillId="5" borderId="1" xfId="5" applyNumberFormat="1" applyFont="1" applyFill="1" applyBorder="1" applyAlignment="1" applyProtection="1">
      <alignment vertical="top" wrapText="1"/>
    </xf>
    <xf numFmtId="165" fontId="62" fillId="5" borderId="31" xfId="5" applyNumberFormat="1" applyFont="1" applyFill="1" applyBorder="1" applyAlignment="1">
      <alignment vertical="top" wrapText="1"/>
    </xf>
    <xf numFmtId="165" fontId="62" fillId="5" borderId="30" xfId="5" applyNumberFormat="1" applyFont="1" applyFill="1" applyBorder="1" applyAlignment="1" applyProtection="1">
      <alignment vertical="top" wrapText="1"/>
    </xf>
    <xf numFmtId="165" fontId="62" fillId="5" borderId="1" xfId="5" applyNumberFormat="1" applyFont="1" applyFill="1" applyBorder="1" applyAlignment="1" applyProtection="1">
      <alignment vertical="top" wrapText="1"/>
    </xf>
    <xf numFmtId="0" fontId="63" fillId="5" borderId="1" xfId="3" applyFont="1" applyFill="1" applyBorder="1" applyAlignment="1" applyProtection="1">
      <alignment horizontal="left" vertical="top" wrapText="1"/>
    </xf>
    <xf numFmtId="165" fontId="63" fillId="5" borderId="30" xfId="5" applyNumberFormat="1" applyFont="1" applyFill="1" applyBorder="1" applyAlignment="1" applyProtection="1">
      <alignment vertical="top" wrapText="1"/>
    </xf>
    <xf numFmtId="165" fontId="63" fillId="5" borderId="1" xfId="5" applyNumberFormat="1" applyFont="1" applyFill="1" applyBorder="1" applyAlignment="1" applyProtection="1">
      <alignment vertical="top" wrapText="1"/>
    </xf>
    <xf numFmtId="165" fontId="64" fillId="5" borderId="31" xfId="5" applyNumberFormat="1" applyFont="1" applyFill="1" applyBorder="1" applyAlignment="1">
      <alignment vertical="top" wrapText="1"/>
    </xf>
    <xf numFmtId="165" fontId="64" fillId="5" borderId="30" xfId="5" applyNumberFormat="1" applyFont="1" applyFill="1" applyBorder="1" applyAlignment="1" applyProtection="1">
      <alignment vertical="top" wrapText="1"/>
    </xf>
    <xf numFmtId="165" fontId="64" fillId="5" borderId="1" xfId="5" applyNumberFormat="1" applyFont="1" applyFill="1" applyBorder="1" applyAlignment="1" applyProtection="1">
      <alignment vertical="top" wrapText="1"/>
    </xf>
    <xf numFmtId="165" fontId="65" fillId="5" borderId="30" xfId="5" applyNumberFormat="1" applyFont="1" applyFill="1" applyBorder="1" applyAlignment="1" applyProtection="1">
      <alignment vertical="top" wrapText="1"/>
    </xf>
    <xf numFmtId="165" fontId="65" fillId="5" borderId="1" xfId="5" applyNumberFormat="1" applyFont="1" applyFill="1" applyBorder="1" applyAlignment="1" applyProtection="1">
      <alignment vertical="top" wrapText="1"/>
    </xf>
    <xf numFmtId="165" fontId="66" fillId="5" borderId="31" xfId="5" applyNumberFormat="1" applyFont="1" applyFill="1" applyBorder="1" applyAlignment="1" applyProtection="1">
      <alignment vertical="top" wrapText="1"/>
      <protection locked="0"/>
    </xf>
    <xf numFmtId="165" fontId="66" fillId="5" borderId="30" xfId="5" applyNumberFormat="1" applyFont="1" applyFill="1" applyBorder="1" applyAlignment="1" applyProtection="1">
      <alignment vertical="top" wrapText="1"/>
    </xf>
    <xf numFmtId="165" fontId="66" fillId="5" borderId="1" xfId="5" applyNumberFormat="1" applyFont="1" applyFill="1" applyBorder="1" applyAlignment="1" applyProtection="1">
      <alignment vertical="top" wrapText="1"/>
    </xf>
    <xf numFmtId="0" fontId="4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67" fillId="5" borderId="1" xfId="0" applyNumberFormat="1" applyFont="1" applyFill="1" applyBorder="1" applyAlignment="1" applyProtection="1">
      <alignment horizontal="right" vertical="center" wrapText="1"/>
    </xf>
    <xf numFmtId="49" fontId="68" fillId="5" borderId="1" xfId="0" applyNumberFormat="1" applyFont="1" applyFill="1" applyBorder="1" applyAlignment="1" applyProtection="1">
      <alignment horizontal="right" vertical="center" wrapText="1"/>
    </xf>
    <xf numFmtId="49" fontId="69" fillId="5" borderId="1" xfId="0" applyNumberFormat="1" applyFont="1" applyFill="1" applyBorder="1" applyAlignment="1" applyProtection="1">
      <alignment horizontal="right" vertical="center" wrapText="1"/>
    </xf>
    <xf numFmtId="49" fontId="24" fillId="5" borderId="30" xfId="3" applyNumberFormat="1" applyFont="1" applyFill="1" applyBorder="1" applyAlignment="1" applyProtection="1">
      <alignment horizontal="right" vertical="top" wrapText="1"/>
    </xf>
    <xf numFmtId="49" fontId="23" fillId="5" borderId="30" xfId="3" applyNumberFormat="1" applyFont="1" applyFill="1" applyBorder="1" applyAlignment="1" applyProtection="1">
      <alignment horizontal="right" vertical="top" wrapText="1"/>
    </xf>
    <xf numFmtId="49" fontId="51" fillId="5" borderId="30" xfId="3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>
      <alignment horizontal="center" vertical="center"/>
    </xf>
    <xf numFmtId="0" fontId="67" fillId="5" borderId="1" xfId="0" applyFont="1" applyFill="1" applyBorder="1" applyAlignment="1" applyProtection="1">
      <alignment horizontal="center" vertical="center" wrapText="1"/>
    </xf>
    <xf numFmtId="0" fontId="69" fillId="5" borderId="1" xfId="0" applyFont="1" applyFill="1" applyBorder="1" applyAlignment="1" applyProtection="1">
      <alignment horizontal="center" vertical="center" wrapText="1"/>
    </xf>
    <xf numFmtId="0" fontId="68" fillId="5" borderId="1" xfId="0" applyFont="1" applyFill="1" applyBorder="1" applyAlignment="1" applyProtection="1">
      <alignment horizontal="center" vertical="center" wrapText="1"/>
    </xf>
    <xf numFmtId="0" fontId="67" fillId="5" borderId="31" xfId="3" applyFont="1" applyFill="1" applyBorder="1" applyAlignment="1" applyProtection="1">
      <alignment horizontal="center" vertical="top" wrapText="1"/>
    </xf>
    <xf numFmtId="0" fontId="69" fillId="5" borderId="31" xfId="3" applyFont="1" applyFill="1" applyBorder="1" applyAlignment="1" applyProtection="1">
      <alignment horizontal="center" vertical="top" wrapText="1"/>
    </xf>
    <xf numFmtId="0" fontId="68" fillId="5" borderId="31" xfId="3" applyFont="1" applyFill="1" applyBorder="1" applyAlignment="1" applyProtection="1">
      <alignment horizontal="center" vertical="top" wrapText="1"/>
    </xf>
    <xf numFmtId="0" fontId="23" fillId="0" borderId="0" xfId="0" applyFont="1" applyAlignment="1">
      <alignment vertical="center"/>
    </xf>
    <xf numFmtId="49" fontId="0" fillId="0" borderId="1" xfId="0" applyNumberFormat="1" applyBorder="1"/>
    <xf numFmtId="164" fontId="2" fillId="2" borderId="27" xfId="2" applyNumberFormat="1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4" fillId="2" borderId="29" xfId="1" applyFont="1" applyFill="1" applyBorder="1" applyAlignment="1">
      <alignment horizontal="left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12" fillId="2" borderId="1" xfId="0" quotePrefix="1" applyFont="1" applyFill="1" applyBorder="1" applyAlignment="1">
      <alignment horizontal="center" vertical="center"/>
    </xf>
  </cellXfs>
  <cellStyles count="6">
    <cellStyle name="Comma" xfId="4" builtinId="3"/>
    <cellStyle name="Normal" xfId="0" builtinId="0"/>
    <cellStyle name="Normal_balanceNEW" xfId="1" xr:uid="{00000000-0005-0000-0000-000000000000}"/>
    <cellStyle name="Normal_hashvetvutyunner" xfId="2" xr:uid="{00000000-0005-0000-0000-000001000000}"/>
    <cellStyle name="Обычный 2" xfId="3" xr:uid="{00000000-0005-0000-0000-000003000000}"/>
    <cellStyle name="Финансовый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workbookViewId="0">
      <selection activeCell="H5" sqref="H5"/>
    </sheetView>
  </sheetViews>
  <sheetFormatPr defaultRowHeight="12.75"/>
  <cols>
    <col min="1" max="6" width="11" customWidth="1"/>
    <col min="7" max="8" width="13.85546875" customWidth="1"/>
  </cols>
  <sheetData>
    <row r="1" spans="1:8" ht="13.5">
      <c r="A1" s="9"/>
      <c r="B1" s="10"/>
      <c r="C1" s="9"/>
      <c r="D1" s="9"/>
      <c r="E1" s="9"/>
      <c r="F1" s="9"/>
      <c r="G1" s="9"/>
      <c r="H1" s="114" t="s">
        <v>198</v>
      </c>
    </row>
    <row r="2" spans="1:8" ht="12.75" customHeight="1">
      <c r="A2" s="314" t="s">
        <v>199</v>
      </c>
      <c r="B2" s="314"/>
      <c r="C2" s="314"/>
      <c r="D2" s="314"/>
      <c r="E2" s="314"/>
      <c r="F2" s="314"/>
      <c r="G2" s="314"/>
      <c r="H2" s="314"/>
    </row>
    <row r="3" spans="1:8" ht="12.75" customHeight="1">
      <c r="A3" s="315" t="s">
        <v>326</v>
      </c>
      <c r="B3" s="315"/>
      <c r="C3" s="315"/>
      <c r="D3" s="315"/>
      <c r="E3" s="315"/>
      <c r="F3" s="315"/>
      <c r="G3" s="315"/>
      <c r="H3" s="115"/>
    </row>
    <row r="4" spans="1:8">
      <c r="A4" s="15" t="s">
        <v>200</v>
      </c>
      <c r="B4" s="15"/>
      <c r="C4" s="15"/>
      <c r="D4" s="15"/>
      <c r="E4" s="116" t="s">
        <v>201</v>
      </c>
      <c r="F4" s="116"/>
      <c r="G4" s="116"/>
      <c r="H4" s="116"/>
    </row>
    <row r="5" spans="1:8">
      <c r="A5" s="15" t="s">
        <v>202</v>
      </c>
      <c r="B5" s="15"/>
      <c r="C5" s="15"/>
      <c r="D5" s="15"/>
      <c r="E5" s="15"/>
      <c r="F5" s="15"/>
      <c r="G5" s="15"/>
      <c r="H5" s="15" t="s">
        <v>196</v>
      </c>
    </row>
    <row r="6" spans="1:8">
      <c r="A6" s="14" t="s">
        <v>203</v>
      </c>
      <c r="B6" s="76"/>
      <c r="C6" s="76"/>
      <c r="D6" s="14"/>
      <c r="E6" s="16"/>
      <c r="F6" s="117" t="s">
        <v>317</v>
      </c>
      <c r="G6" s="118"/>
      <c r="H6" s="118"/>
    </row>
    <row r="7" spans="1:8" ht="12.75" customHeight="1" thickBot="1">
      <c r="A7" s="18"/>
      <c r="B7" s="17"/>
      <c r="C7" s="17"/>
      <c r="D7" s="18"/>
      <c r="E7" s="9"/>
      <c r="F7" s="9"/>
      <c r="G7" s="9"/>
      <c r="H7" s="9"/>
    </row>
    <row r="8" spans="1:8" ht="13.5">
      <c r="A8" s="309" t="s">
        <v>241</v>
      </c>
      <c r="B8" s="310"/>
      <c r="C8" s="310"/>
      <c r="D8" s="310"/>
      <c r="E8" s="310"/>
      <c r="F8" s="311"/>
      <c r="G8" s="312" t="s">
        <v>94</v>
      </c>
      <c r="H8" s="313"/>
    </row>
    <row r="9" spans="1:8" ht="11.25" customHeight="1">
      <c r="A9" s="119" t="s">
        <v>47</v>
      </c>
      <c r="B9" s="120"/>
      <c r="C9" s="121" t="s">
        <v>204</v>
      </c>
      <c r="D9" s="122"/>
      <c r="E9" s="122"/>
      <c r="F9" s="123"/>
      <c r="G9" s="124" t="s">
        <v>197</v>
      </c>
      <c r="H9" s="125"/>
    </row>
    <row r="10" spans="1:8" ht="11.25" customHeight="1">
      <c r="A10" s="119" t="s">
        <v>48</v>
      </c>
      <c r="B10" s="120"/>
      <c r="C10" s="121"/>
      <c r="D10" s="122"/>
      <c r="E10" s="122"/>
      <c r="F10" s="123"/>
      <c r="G10" s="124"/>
      <c r="H10" s="125"/>
    </row>
    <row r="11" spans="1:8" ht="11.25" customHeight="1">
      <c r="A11" s="119" t="s">
        <v>49</v>
      </c>
      <c r="B11" s="120"/>
      <c r="C11" s="121"/>
      <c r="D11" s="122"/>
      <c r="E11" s="122"/>
      <c r="F11" s="123"/>
      <c r="G11" s="124"/>
      <c r="H11" s="125"/>
    </row>
    <row r="12" spans="1:8" ht="11.25" customHeight="1" thickBot="1">
      <c r="A12" s="126" t="s">
        <v>50</v>
      </c>
      <c r="B12" s="127"/>
      <c r="C12" s="128" t="s">
        <v>15</v>
      </c>
      <c r="D12" s="129"/>
      <c r="E12" s="129"/>
      <c r="F12" s="130"/>
      <c r="G12" s="131"/>
      <c r="H12" s="132"/>
    </row>
    <row r="13" spans="1:8" ht="13.5" thickBot="1">
      <c r="A13" s="14"/>
      <c r="B13" s="133"/>
      <c r="C13" s="133"/>
      <c r="D13" s="133"/>
      <c r="E13" s="133"/>
      <c r="F13" s="15"/>
      <c r="G13" s="316" t="s">
        <v>205</v>
      </c>
      <c r="H13" s="316"/>
    </row>
    <row r="14" spans="1:8" ht="39.75" customHeight="1" thickBot="1">
      <c r="A14" s="134" t="s">
        <v>206</v>
      </c>
      <c r="B14" s="135"/>
      <c r="C14" s="135"/>
      <c r="D14" s="135"/>
      <c r="E14" s="135"/>
      <c r="F14" s="136"/>
      <c r="G14" s="137" t="s">
        <v>207</v>
      </c>
      <c r="H14" s="138" t="s">
        <v>208</v>
      </c>
    </row>
    <row r="15" spans="1:8" ht="14.25" customHeight="1">
      <c r="A15" s="299" t="s">
        <v>209</v>
      </c>
      <c r="B15" s="300"/>
      <c r="C15" s="300"/>
      <c r="D15" s="300"/>
      <c r="E15" s="300"/>
      <c r="F15" s="301"/>
      <c r="G15" s="139"/>
      <c r="H15" s="140"/>
    </row>
    <row r="16" spans="1:8" ht="14.25" customHeight="1">
      <c r="A16" s="293" t="s">
        <v>54</v>
      </c>
      <c r="B16" s="294"/>
      <c r="C16" s="294"/>
      <c r="D16" s="294"/>
      <c r="E16" s="294"/>
      <c r="F16" s="295"/>
      <c r="G16" s="141"/>
      <c r="H16" s="142"/>
    </row>
    <row r="17" spans="1:8" ht="14.25" customHeight="1">
      <c r="A17" s="293" t="s">
        <v>210</v>
      </c>
      <c r="B17" s="294"/>
      <c r="C17" s="294"/>
      <c r="D17" s="294"/>
      <c r="E17" s="294"/>
      <c r="F17" s="295"/>
      <c r="G17" s="141">
        <v>5490.3</v>
      </c>
      <c r="H17" s="143">
        <v>5391.3</v>
      </c>
    </row>
    <row r="18" spans="1:8" ht="14.25" customHeight="1">
      <c r="A18" s="293" t="s">
        <v>211</v>
      </c>
      <c r="B18" s="294"/>
      <c r="C18" s="294"/>
      <c r="D18" s="294"/>
      <c r="E18" s="294"/>
      <c r="F18" s="295"/>
      <c r="G18" s="141"/>
      <c r="H18" s="142"/>
    </row>
    <row r="19" spans="1:8" ht="14.25" customHeight="1">
      <c r="A19" s="293" t="s">
        <v>212</v>
      </c>
      <c r="B19" s="294"/>
      <c r="C19" s="294"/>
      <c r="D19" s="294"/>
      <c r="E19" s="294"/>
      <c r="F19" s="295"/>
      <c r="G19" s="141"/>
      <c r="H19" s="144"/>
    </row>
    <row r="20" spans="1:8" ht="14.25" customHeight="1" thickBot="1">
      <c r="A20" s="296" t="s">
        <v>213</v>
      </c>
      <c r="B20" s="297"/>
      <c r="C20" s="297"/>
      <c r="D20" s="297"/>
      <c r="E20" s="297"/>
      <c r="F20" s="298"/>
      <c r="G20" s="141"/>
      <c r="H20" s="145"/>
    </row>
    <row r="21" spans="1:8" ht="14.25" customHeight="1">
      <c r="A21" s="299" t="s">
        <v>214</v>
      </c>
      <c r="B21" s="300"/>
      <c r="C21" s="300"/>
      <c r="D21" s="300"/>
      <c r="E21" s="300"/>
      <c r="F21" s="301"/>
      <c r="G21" s="139"/>
      <c r="H21" s="140"/>
    </row>
    <row r="22" spans="1:8" ht="14.25" customHeight="1">
      <c r="A22" s="293" t="s">
        <v>54</v>
      </c>
      <c r="B22" s="294"/>
      <c r="C22" s="294"/>
      <c r="D22" s="294"/>
      <c r="E22" s="294"/>
      <c r="F22" s="295"/>
      <c r="G22" s="141"/>
      <c r="H22" s="142"/>
    </row>
    <row r="23" spans="1:8" ht="14.25" customHeight="1">
      <c r="A23" s="293" t="s">
        <v>215</v>
      </c>
      <c r="B23" s="294"/>
      <c r="C23" s="294"/>
      <c r="D23" s="294"/>
      <c r="E23" s="294"/>
      <c r="F23" s="295"/>
      <c r="G23" s="141"/>
      <c r="H23" s="144"/>
    </row>
    <row r="24" spans="1:8" ht="14.25" customHeight="1">
      <c r="A24" s="293" t="s">
        <v>216</v>
      </c>
      <c r="B24" s="294"/>
      <c r="C24" s="294"/>
      <c r="D24" s="294"/>
      <c r="E24" s="294"/>
      <c r="F24" s="295"/>
      <c r="G24" s="141"/>
      <c r="H24" s="146"/>
    </row>
    <row r="25" spans="1:8" ht="14.25" customHeight="1">
      <c r="A25" s="293" t="s">
        <v>217</v>
      </c>
      <c r="B25" s="294"/>
      <c r="C25" s="294"/>
      <c r="D25" s="294"/>
      <c r="E25" s="294"/>
      <c r="F25" s="295"/>
      <c r="G25" s="141"/>
      <c r="H25" s="144"/>
    </row>
    <row r="26" spans="1:8" ht="14.25" customHeight="1">
      <c r="A26" s="293" t="s">
        <v>218</v>
      </c>
      <c r="B26" s="294"/>
      <c r="C26" s="294"/>
      <c r="D26" s="294"/>
      <c r="E26" s="294"/>
      <c r="F26" s="295"/>
      <c r="G26" s="141"/>
      <c r="H26" s="144"/>
    </row>
    <row r="27" spans="1:8" ht="14.25" customHeight="1">
      <c r="A27" s="293" t="s">
        <v>219</v>
      </c>
      <c r="B27" s="294"/>
      <c r="C27" s="294"/>
      <c r="D27" s="294"/>
      <c r="E27" s="294"/>
      <c r="F27" s="295"/>
      <c r="G27" s="141"/>
      <c r="H27" s="142"/>
    </row>
    <row r="28" spans="1:8" ht="14.25" customHeight="1">
      <c r="A28" s="293" t="s">
        <v>220</v>
      </c>
      <c r="B28" s="294"/>
      <c r="C28" s="294"/>
      <c r="D28" s="294"/>
      <c r="E28" s="294"/>
      <c r="F28" s="295"/>
      <c r="G28" s="141"/>
      <c r="H28" s="142"/>
    </row>
    <row r="29" spans="1:8" ht="14.25" customHeight="1" thickBot="1">
      <c r="A29" s="293" t="s">
        <v>221</v>
      </c>
      <c r="B29" s="294"/>
      <c r="C29" s="294"/>
      <c r="D29" s="294"/>
      <c r="E29" s="294"/>
      <c r="F29" s="295"/>
      <c r="G29" s="141">
        <v>-4751.1000000000004</v>
      </c>
      <c r="H29" s="147">
        <v>3525.4</v>
      </c>
    </row>
    <row r="30" spans="1:8" ht="14.25" customHeight="1" thickTop="1" thickBot="1">
      <c r="A30" s="296" t="s">
        <v>222</v>
      </c>
      <c r="B30" s="297"/>
      <c r="C30" s="297"/>
      <c r="D30" s="297"/>
      <c r="E30" s="297"/>
      <c r="F30" s="298"/>
      <c r="G30" s="148">
        <v>4772.3999999999996</v>
      </c>
      <c r="H30" s="145">
        <v>11837.6</v>
      </c>
    </row>
    <row r="31" spans="1:8" ht="14.25" customHeight="1" thickBot="1">
      <c r="A31" s="303" t="s">
        <v>223</v>
      </c>
      <c r="B31" s="304"/>
      <c r="C31" s="304"/>
      <c r="D31" s="304"/>
      <c r="E31" s="304"/>
      <c r="F31" s="305"/>
      <c r="G31" s="149">
        <v>5511.6</v>
      </c>
      <c r="H31" s="149">
        <f>H17+H29+H30</f>
        <v>20754.300000000003</v>
      </c>
    </row>
    <row r="32" spans="1:8" ht="14.25" customHeight="1" thickTop="1" thickBot="1">
      <c r="A32" s="306" t="s">
        <v>224</v>
      </c>
      <c r="B32" s="307"/>
      <c r="C32" s="307"/>
      <c r="D32" s="307"/>
      <c r="E32" s="307"/>
      <c r="F32" s="308"/>
      <c r="G32" s="150"/>
      <c r="H32" s="151"/>
    </row>
    <row r="33" spans="1:8" ht="14.25" customHeight="1">
      <c r="A33" s="299" t="s">
        <v>225</v>
      </c>
      <c r="B33" s="300"/>
      <c r="C33" s="300"/>
      <c r="D33" s="300"/>
      <c r="E33" s="300"/>
      <c r="F33" s="301"/>
      <c r="G33" s="152"/>
      <c r="H33" s="140"/>
    </row>
    <row r="34" spans="1:8" ht="14.25" customHeight="1">
      <c r="A34" s="293" t="s">
        <v>54</v>
      </c>
      <c r="B34" s="294"/>
      <c r="C34" s="294"/>
      <c r="D34" s="294"/>
      <c r="E34" s="294"/>
      <c r="F34" s="295"/>
      <c r="G34" s="141"/>
      <c r="H34" s="142"/>
    </row>
    <row r="35" spans="1:8" ht="14.25" customHeight="1">
      <c r="A35" s="293" t="s">
        <v>226</v>
      </c>
      <c r="B35" s="294"/>
      <c r="C35" s="294"/>
      <c r="D35" s="294"/>
      <c r="E35" s="294"/>
      <c r="F35" s="295"/>
      <c r="G35" s="153"/>
      <c r="H35" s="144"/>
    </row>
    <row r="36" spans="1:8" ht="14.25" customHeight="1" thickBot="1">
      <c r="A36" s="296" t="s">
        <v>227</v>
      </c>
      <c r="B36" s="297"/>
      <c r="C36" s="297"/>
      <c r="D36" s="297"/>
      <c r="E36" s="297"/>
      <c r="F36" s="298"/>
      <c r="G36" s="141"/>
      <c r="H36" s="154"/>
    </row>
    <row r="37" spans="1:8" ht="14.25" customHeight="1">
      <c r="A37" s="299" t="s">
        <v>228</v>
      </c>
      <c r="B37" s="300"/>
      <c r="C37" s="300"/>
      <c r="D37" s="300"/>
      <c r="E37" s="300"/>
      <c r="F37" s="301"/>
      <c r="G37" s="140">
        <v>5490.3</v>
      </c>
      <c r="H37" s="140">
        <v>5391.3</v>
      </c>
    </row>
    <row r="38" spans="1:8" ht="14.25" customHeight="1">
      <c r="A38" s="293" t="s">
        <v>54</v>
      </c>
      <c r="B38" s="294"/>
      <c r="C38" s="294"/>
      <c r="D38" s="294"/>
      <c r="E38" s="294"/>
      <c r="F38" s="295"/>
      <c r="G38" s="142"/>
      <c r="H38" s="142"/>
    </row>
    <row r="39" spans="1:8" ht="14.25" customHeight="1">
      <c r="A39" s="293" t="s">
        <v>229</v>
      </c>
      <c r="B39" s="294"/>
      <c r="C39" s="294"/>
      <c r="D39" s="294"/>
      <c r="E39" s="294"/>
      <c r="F39" s="295"/>
      <c r="G39" s="144"/>
      <c r="H39" s="144"/>
    </row>
    <row r="40" spans="1:8" ht="14.25" customHeight="1">
      <c r="A40" s="293" t="s">
        <v>230</v>
      </c>
      <c r="B40" s="294"/>
      <c r="C40" s="294"/>
      <c r="D40" s="294"/>
      <c r="E40" s="294"/>
      <c r="F40" s="295"/>
      <c r="G40" s="144"/>
      <c r="H40" s="144"/>
    </row>
    <row r="41" spans="1:8" ht="14.25" customHeight="1" thickBot="1">
      <c r="A41" s="296" t="s">
        <v>231</v>
      </c>
      <c r="B41" s="297"/>
      <c r="C41" s="297"/>
      <c r="D41" s="297"/>
      <c r="E41" s="297"/>
      <c r="F41" s="298"/>
      <c r="G41" s="155"/>
      <c r="H41" s="143"/>
    </row>
    <row r="42" spans="1:8" ht="14.25" customHeight="1">
      <c r="A42" s="299" t="s">
        <v>232</v>
      </c>
      <c r="B42" s="300"/>
      <c r="C42" s="300"/>
      <c r="D42" s="300"/>
      <c r="E42" s="300"/>
      <c r="F42" s="301"/>
      <c r="G42" s="139"/>
      <c r="H42" s="140"/>
    </row>
    <row r="43" spans="1:8" ht="14.25" customHeight="1">
      <c r="A43" s="293" t="s">
        <v>54</v>
      </c>
      <c r="B43" s="294"/>
      <c r="C43" s="294"/>
      <c r="D43" s="294"/>
      <c r="E43" s="294"/>
      <c r="F43" s="295"/>
      <c r="G43" s="141"/>
      <c r="H43" s="142"/>
    </row>
    <row r="44" spans="1:8" ht="14.25" customHeight="1">
      <c r="A44" s="293" t="s">
        <v>233</v>
      </c>
      <c r="B44" s="294"/>
      <c r="C44" s="294"/>
      <c r="D44" s="294"/>
      <c r="E44" s="294"/>
      <c r="F44" s="295"/>
      <c r="G44" s="153"/>
      <c r="H44" s="144"/>
    </row>
    <row r="45" spans="1:8" ht="14.25" customHeight="1">
      <c r="A45" s="293" t="s">
        <v>234</v>
      </c>
      <c r="B45" s="294"/>
      <c r="C45" s="294"/>
      <c r="D45" s="294"/>
      <c r="E45" s="294"/>
      <c r="F45" s="295"/>
      <c r="G45" s="153">
        <v>21.3</v>
      </c>
      <c r="H45" s="144">
        <v>15363</v>
      </c>
    </row>
    <row r="46" spans="1:8" ht="14.25" customHeight="1">
      <c r="A46" s="290" t="s">
        <v>235</v>
      </c>
      <c r="B46" s="291"/>
      <c r="C46" s="291"/>
      <c r="D46" s="291"/>
      <c r="E46" s="291"/>
      <c r="F46" s="292"/>
      <c r="G46" s="169"/>
      <c r="H46" s="284"/>
    </row>
    <row r="47" spans="1:8" ht="14.25" customHeight="1">
      <c r="A47" s="302" t="s">
        <v>223</v>
      </c>
      <c r="B47" s="302"/>
      <c r="C47" s="302"/>
      <c r="D47" s="302"/>
      <c r="E47" s="302"/>
      <c r="F47" s="302"/>
      <c r="G47" s="170">
        <v>5511.6</v>
      </c>
      <c r="H47" s="170">
        <f>SUM(H37:H46)</f>
        <v>20754.3</v>
      </c>
    </row>
    <row r="48" spans="1:8" ht="13.5">
      <c r="A48" s="163" t="s">
        <v>300</v>
      </c>
      <c r="B48" s="168">
        <v>2021</v>
      </c>
      <c r="C48" s="168"/>
    </row>
    <row r="49" spans="1:8" ht="6.75" customHeight="1"/>
    <row r="50" spans="1:8">
      <c r="A50" s="289" t="s">
        <v>196</v>
      </c>
      <c r="B50" s="289"/>
      <c r="C50" s="289"/>
      <c r="D50" s="289"/>
    </row>
    <row r="51" spans="1:8" ht="13.5">
      <c r="A51" s="171" t="s">
        <v>155</v>
      </c>
      <c r="B51" s="171"/>
      <c r="C51" s="171"/>
      <c r="D51" s="164"/>
      <c r="E51" s="164"/>
      <c r="G51" s="286" t="s">
        <v>310</v>
      </c>
      <c r="H51" s="287"/>
    </row>
    <row r="52" spans="1:8" ht="12.75" customHeight="1">
      <c r="A52" s="165"/>
      <c r="B52" s="165"/>
      <c r="C52" s="165"/>
      <c r="D52" s="285" t="s">
        <v>236</v>
      </c>
      <c r="E52" s="285"/>
      <c r="G52" s="288" t="s">
        <v>237</v>
      </c>
      <c r="H52" s="288"/>
    </row>
    <row r="53" spans="1:8" ht="13.5">
      <c r="A53" s="289" t="s">
        <v>156</v>
      </c>
      <c r="B53" s="289"/>
      <c r="C53" s="289"/>
      <c r="D53" s="289"/>
      <c r="G53" s="93"/>
      <c r="H53" s="179"/>
    </row>
    <row r="54" spans="1:8" ht="17.25" customHeight="1">
      <c r="A54" s="171" t="s">
        <v>155</v>
      </c>
      <c r="B54" s="171"/>
      <c r="C54" s="171"/>
      <c r="D54" s="164"/>
      <c r="E54" s="164"/>
      <c r="G54" s="286" t="s">
        <v>311</v>
      </c>
      <c r="H54" s="287"/>
    </row>
    <row r="55" spans="1:8" ht="12.75" customHeight="1">
      <c r="D55" s="285" t="s">
        <v>236</v>
      </c>
      <c r="E55" s="285"/>
      <c r="G55" s="288" t="s">
        <v>237</v>
      </c>
      <c r="H55" s="288"/>
    </row>
    <row r="56" spans="1:8">
      <c r="G56" s="288"/>
      <c r="H56" s="288"/>
    </row>
  </sheetData>
  <mergeCells count="47">
    <mergeCell ref="A18:F18"/>
    <mergeCell ref="A8:F8"/>
    <mergeCell ref="G8:H8"/>
    <mergeCell ref="A2:H2"/>
    <mergeCell ref="A3:G3"/>
    <mergeCell ref="G13:H13"/>
    <mergeCell ref="A15:F15"/>
    <mergeCell ref="A16:F16"/>
    <mergeCell ref="A17:F17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47:F47"/>
    <mergeCell ref="A36:F36"/>
    <mergeCell ref="A37:F37"/>
    <mergeCell ref="A38:F38"/>
    <mergeCell ref="A39:F39"/>
    <mergeCell ref="A50:D50"/>
    <mergeCell ref="A53:D53"/>
    <mergeCell ref="A46:F46"/>
    <mergeCell ref="A40:F40"/>
    <mergeCell ref="A41:F41"/>
    <mergeCell ref="A42:F42"/>
    <mergeCell ref="A43:F43"/>
    <mergeCell ref="A44:F44"/>
    <mergeCell ref="A45:F45"/>
    <mergeCell ref="D52:E52"/>
    <mergeCell ref="D55:E55"/>
    <mergeCell ref="G51:H51"/>
    <mergeCell ref="G52:H52"/>
    <mergeCell ref="G55:H55"/>
    <mergeCell ref="G56:H56"/>
    <mergeCell ref="G54:H54"/>
  </mergeCells>
  <pageMargins left="0.3" right="0.19" top="0.23" bottom="0.28000000000000003" header="0.19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5"/>
  <sheetViews>
    <sheetView workbookViewId="0">
      <selection activeCell="F12" sqref="F12:L12"/>
    </sheetView>
  </sheetViews>
  <sheetFormatPr defaultColWidth="4.85546875" defaultRowHeight="13.5"/>
  <cols>
    <col min="1" max="1" width="7.140625" style="216" customWidth="1"/>
    <col min="2" max="2" width="41.7109375" style="163" customWidth="1"/>
    <col min="3" max="3" width="5.7109375" style="163" customWidth="1"/>
    <col min="4" max="4" width="14.85546875" style="1" customWidth="1"/>
    <col min="5" max="5" width="5.85546875" style="1" customWidth="1"/>
    <col min="6" max="6" width="13.85546875" style="1" customWidth="1"/>
    <col min="7" max="7" width="12.7109375" style="1" customWidth="1"/>
    <col min="8" max="8" width="10" style="1" customWidth="1"/>
    <col min="9" max="9" width="11.42578125" style="1" customWidth="1"/>
    <col min="10" max="10" width="13.140625" style="1" customWidth="1"/>
    <col min="11" max="11" width="13.42578125" style="1" customWidth="1"/>
    <col min="12" max="12" width="14.5703125" style="1" customWidth="1"/>
    <col min="13" max="13" width="4.85546875" style="1" customWidth="1"/>
    <col min="14" max="14" width="10.28515625" style="1" customWidth="1"/>
    <col min="15" max="252" width="9.140625" style="1" customWidth="1"/>
    <col min="253" max="16384" width="4.85546875" style="1"/>
  </cols>
  <sheetData>
    <row r="1" spans="1:14" ht="15.75">
      <c r="A1" s="324" t="s">
        <v>142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4" ht="8.25" customHeight="1">
      <c r="A2" s="214"/>
      <c r="B2" s="95"/>
      <c r="C2" s="95"/>
      <c r="D2" s="95"/>
      <c r="E2" s="95"/>
      <c r="F2" s="95"/>
      <c r="G2" s="95"/>
      <c r="H2" s="95"/>
      <c r="I2" s="95"/>
      <c r="J2" s="93"/>
      <c r="K2" s="93"/>
    </row>
    <row r="3" spans="1:14" ht="16.5" customHeight="1">
      <c r="A3" s="324" t="s">
        <v>143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4" ht="15.75">
      <c r="A4" s="324" t="s">
        <v>327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4" ht="7.5" customHeight="1">
      <c r="A5" s="215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4" ht="20.25" customHeight="1">
      <c r="A6" s="317" t="s">
        <v>307</v>
      </c>
      <c r="B6" s="317"/>
      <c r="C6" s="317"/>
      <c r="D6" s="317"/>
      <c r="E6" s="317"/>
      <c r="F6" s="317" t="s">
        <v>144</v>
      </c>
      <c r="G6" s="317"/>
      <c r="H6" s="317"/>
      <c r="I6" s="317"/>
      <c r="J6" s="317"/>
      <c r="K6" s="317"/>
      <c r="L6" s="317"/>
      <c r="M6" s="193"/>
      <c r="N6" s="198"/>
    </row>
    <row r="7" spans="1:14" ht="12.75" customHeight="1">
      <c r="F7" s="317" t="s">
        <v>145</v>
      </c>
      <c r="G7" s="317"/>
      <c r="H7" s="317"/>
      <c r="I7" s="317"/>
      <c r="J7" s="317"/>
      <c r="K7" s="317"/>
      <c r="L7" s="318"/>
      <c r="M7" s="194"/>
      <c r="N7" s="198"/>
    </row>
    <row r="8" spans="1:14" ht="16.5" customHeight="1">
      <c r="A8" s="317" t="s">
        <v>308</v>
      </c>
      <c r="B8" s="317"/>
      <c r="C8" s="317"/>
      <c r="D8" s="317"/>
      <c r="E8" s="317"/>
      <c r="F8" s="317" t="s">
        <v>146</v>
      </c>
      <c r="G8" s="317"/>
      <c r="H8" s="317"/>
      <c r="I8" s="317"/>
      <c r="J8" s="317"/>
      <c r="K8" s="317"/>
      <c r="L8" s="318"/>
      <c r="M8" s="194"/>
      <c r="N8" s="198"/>
    </row>
    <row r="9" spans="1:14">
      <c r="A9" s="317"/>
      <c r="B9" s="317"/>
      <c r="C9" s="317"/>
      <c r="D9" s="317"/>
      <c r="E9" s="317"/>
      <c r="F9" s="317" t="s">
        <v>147</v>
      </c>
      <c r="G9" s="317"/>
      <c r="H9" s="317"/>
      <c r="I9" s="317"/>
      <c r="J9" s="317"/>
      <c r="K9" s="317"/>
      <c r="L9" s="318"/>
      <c r="M9" s="194"/>
      <c r="N9" s="198"/>
    </row>
    <row r="10" spans="1:14" ht="12.75" customHeight="1">
      <c r="A10" s="317"/>
      <c r="B10" s="317"/>
      <c r="C10" s="317"/>
      <c r="D10" s="317"/>
      <c r="E10" s="317"/>
      <c r="F10" s="317" t="s">
        <v>148</v>
      </c>
      <c r="G10" s="317"/>
      <c r="H10" s="317"/>
      <c r="I10" s="317"/>
      <c r="J10" s="317"/>
      <c r="K10" s="317"/>
      <c r="L10" s="317"/>
      <c r="M10" s="193"/>
      <c r="N10" s="198"/>
    </row>
    <row r="11" spans="1:14" ht="7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8"/>
      <c r="M11" s="194"/>
      <c r="N11" s="198"/>
    </row>
    <row r="12" spans="1:14" ht="26.25" customHeight="1">
      <c r="A12" s="322" t="s">
        <v>149</v>
      </c>
      <c r="B12" s="322"/>
      <c r="C12" s="322"/>
      <c r="D12" s="322"/>
      <c r="E12" s="322"/>
      <c r="F12" s="322" t="s">
        <v>244</v>
      </c>
      <c r="G12" s="322"/>
      <c r="H12" s="322"/>
      <c r="I12" s="322"/>
      <c r="J12" s="322"/>
      <c r="K12" s="322"/>
      <c r="L12" s="322"/>
      <c r="M12" s="195"/>
      <c r="N12" s="198"/>
    </row>
    <row r="13" spans="1:14" ht="37.5" customHeight="1">
      <c r="A13" s="317" t="s">
        <v>245</v>
      </c>
      <c r="B13" s="317"/>
      <c r="C13" s="317"/>
      <c r="D13" s="317"/>
      <c r="E13" s="317"/>
      <c r="F13" s="317" t="s">
        <v>151</v>
      </c>
      <c r="G13" s="317"/>
      <c r="H13" s="317"/>
      <c r="I13" s="317"/>
      <c r="J13" s="317"/>
      <c r="K13" s="317"/>
      <c r="L13" s="318"/>
      <c r="M13" s="196"/>
      <c r="N13" s="198"/>
    </row>
    <row r="14" spans="1:14" ht="26.25" customHeight="1">
      <c r="A14" s="317" t="s">
        <v>152</v>
      </c>
      <c r="B14" s="317"/>
      <c r="C14" s="317"/>
      <c r="D14" s="317"/>
      <c r="E14" s="317"/>
      <c r="F14" s="317" t="s">
        <v>153</v>
      </c>
      <c r="G14" s="317"/>
      <c r="H14" s="317"/>
      <c r="I14" s="317"/>
      <c r="J14" s="317"/>
      <c r="K14" s="317"/>
      <c r="L14" s="317"/>
      <c r="M14" s="197"/>
      <c r="N14" s="198"/>
    </row>
    <row r="15" spans="1:14" ht="9.75" customHeight="1">
      <c r="A15" s="215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4" ht="35.25" customHeight="1">
      <c r="A16" s="323" t="s">
        <v>158</v>
      </c>
      <c r="B16" s="96" t="s">
        <v>159</v>
      </c>
      <c r="C16" s="321" t="s">
        <v>139</v>
      </c>
      <c r="D16" s="319" t="s">
        <v>160</v>
      </c>
      <c r="E16" s="319" t="s">
        <v>161</v>
      </c>
      <c r="F16" s="319"/>
      <c r="G16" s="319"/>
      <c r="H16" s="319" t="s">
        <v>162</v>
      </c>
      <c r="I16" s="319" t="s">
        <v>163</v>
      </c>
      <c r="J16" s="319" t="s">
        <v>164</v>
      </c>
      <c r="K16" s="319" t="s">
        <v>165</v>
      </c>
      <c r="L16" s="319" t="s">
        <v>166</v>
      </c>
      <c r="M16" s="319" t="s">
        <v>172</v>
      </c>
      <c r="N16" s="319" t="s">
        <v>167</v>
      </c>
    </row>
    <row r="17" spans="1:14" ht="45" customHeight="1">
      <c r="A17" s="323"/>
      <c r="B17" s="96" t="s">
        <v>168</v>
      </c>
      <c r="C17" s="321"/>
      <c r="D17" s="319"/>
      <c r="E17" s="97" t="s">
        <v>169</v>
      </c>
      <c r="F17" s="97" t="s">
        <v>170</v>
      </c>
      <c r="G17" s="97" t="s">
        <v>171</v>
      </c>
      <c r="H17" s="319"/>
      <c r="I17" s="319"/>
      <c r="J17" s="319"/>
      <c r="K17" s="319"/>
      <c r="L17" s="319"/>
      <c r="M17" s="319"/>
      <c r="N17" s="319"/>
    </row>
    <row r="18" spans="1:14">
      <c r="A18" s="268" t="s">
        <v>173</v>
      </c>
      <c r="B18" s="97" t="s">
        <v>174</v>
      </c>
      <c r="C18" s="275" t="s">
        <v>175</v>
      </c>
      <c r="D18" s="217" t="s">
        <v>176</v>
      </c>
      <c r="E18" s="217" t="s">
        <v>177</v>
      </c>
      <c r="F18" s="217" t="s">
        <v>178</v>
      </c>
      <c r="G18" s="217" t="s">
        <v>179</v>
      </c>
      <c r="H18" s="217" t="s">
        <v>180</v>
      </c>
      <c r="I18" s="217" t="s">
        <v>181</v>
      </c>
      <c r="J18" s="217" t="s">
        <v>182</v>
      </c>
      <c r="K18" s="217" t="s">
        <v>183</v>
      </c>
      <c r="L18" s="217" t="s">
        <v>184</v>
      </c>
      <c r="M18" s="217" t="s">
        <v>185</v>
      </c>
      <c r="N18" s="217" t="s">
        <v>186</v>
      </c>
    </row>
    <row r="19" spans="1:14" ht="22.5">
      <c r="A19" s="269">
        <v>2000000</v>
      </c>
      <c r="B19" s="219" t="s">
        <v>246</v>
      </c>
      <c r="C19" s="276" t="s">
        <v>15</v>
      </c>
      <c r="D19" s="207">
        <v>49960.4</v>
      </c>
      <c r="E19" s="207"/>
      <c r="F19" s="207"/>
      <c r="G19" s="207"/>
      <c r="H19" s="208"/>
      <c r="I19" s="208">
        <v>34975</v>
      </c>
      <c r="J19" s="207"/>
      <c r="K19" s="207"/>
      <c r="L19" s="207"/>
      <c r="M19" s="209"/>
      <c r="N19" s="210">
        <v>11837.6</v>
      </c>
    </row>
    <row r="20" spans="1:14" ht="34.5" customHeight="1">
      <c r="A20" s="270">
        <v>5124000</v>
      </c>
      <c r="B20" s="222" t="s">
        <v>301</v>
      </c>
      <c r="C20" s="276"/>
      <c r="D20" s="207">
        <v>4772.3999999999996</v>
      </c>
      <c r="E20" s="207"/>
      <c r="F20" s="207"/>
      <c r="G20" s="207"/>
      <c r="H20" s="208"/>
      <c r="I20" s="208"/>
      <c r="J20" s="207"/>
      <c r="K20" s="207"/>
      <c r="L20" s="207"/>
      <c r="M20" s="209"/>
      <c r="N20" s="210"/>
    </row>
    <row r="21" spans="1:14" ht="16.5" customHeight="1">
      <c r="A21" s="269">
        <v>2112000</v>
      </c>
      <c r="B21" s="219" t="s">
        <v>248</v>
      </c>
      <c r="C21" s="276" t="s">
        <v>15</v>
      </c>
      <c r="D21" s="200"/>
      <c r="E21" s="201"/>
      <c r="F21" s="200"/>
      <c r="G21" s="201"/>
      <c r="H21" s="202"/>
      <c r="I21" s="202">
        <v>541</v>
      </c>
      <c r="J21" s="201"/>
      <c r="K21" s="201"/>
      <c r="L21" s="203"/>
      <c r="M21" s="204"/>
      <c r="N21" s="205"/>
    </row>
    <row r="22" spans="1:14" ht="15.75" customHeight="1">
      <c r="A22" s="271">
        <v>2112321</v>
      </c>
      <c r="B22" s="219" t="s">
        <v>249</v>
      </c>
      <c r="C22" s="277" t="s">
        <v>138</v>
      </c>
      <c r="D22" s="98"/>
      <c r="E22" s="98"/>
      <c r="F22" s="98"/>
      <c r="G22" s="98"/>
      <c r="H22" s="98"/>
      <c r="I22" s="101"/>
      <c r="J22" s="98"/>
      <c r="K22" s="98"/>
      <c r="L22" s="99"/>
      <c r="M22" s="100"/>
      <c r="N22" s="100"/>
    </row>
    <row r="23" spans="1:14" ht="22.5" customHeight="1">
      <c r="A23" s="271"/>
      <c r="B23" s="225" t="s">
        <v>250</v>
      </c>
      <c r="C23" s="277"/>
      <c r="D23" s="98"/>
      <c r="E23" s="98"/>
      <c r="F23" s="98"/>
      <c r="G23" s="98"/>
      <c r="H23" s="98"/>
      <c r="I23" s="101"/>
      <c r="J23" s="98"/>
      <c r="K23" s="98"/>
      <c r="L23" s="99"/>
      <c r="M23" s="100"/>
      <c r="N23" s="100"/>
    </row>
    <row r="24" spans="1:14" ht="15" customHeight="1">
      <c r="A24" s="271"/>
      <c r="B24" s="225" t="s">
        <v>251</v>
      </c>
      <c r="C24" s="277"/>
      <c r="D24" s="98"/>
      <c r="E24" s="98"/>
      <c r="F24" s="98"/>
      <c r="G24" s="98"/>
      <c r="H24" s="98"/>
      <c r="I24" s="101"/>
      <c r="J24" s="98"/>
      <c r="K24" s="98"/>
      <c r="L24" s="99"/>
      <c r="M24" s="100"/>
      <c r="N24" s="100"/>
    </row>
    <row r="25" spans="1:14" ht="25.5" customHeight="1">
      <c r="A25" s="271">
        <v>2112322</v>
      </c>
      <c r="B25" s="225" t="s">
        <v>252</v>
      </c>
      <c r="C25" s="277" t="s">
        <v>138</v>
      </c>
      <c r="D25" s="199"/>
      <c r="E25" s="98"/>
      <c r="F25" s="98"/>
      <c r="G25" s="98"/>
      <c r="H25" s="202"/>
      <c r="I25" s="101"/>
      <c r="J25" s="98"/>
      <c r="K25" s="98"/>
      <c r="L25" s="99"/>
      <c r="M25" s="100"/>
      <c r="N25" s="100"/>
    </row>
    <row r="26" spans="1:14" ht="25.5" customHeight="1">
      <c r="A26" s="271">
        <v>2113000</v>
      </c>
      <c r="B26" s="219" t="s">
        <v>253</v>
      </c>
      <c r="C26" s="276" t="s">
        <v>15</v>
      </c>
      <c r="D26" s="98"/>
      <c r="E26" s="98"/>
      <c r="F26" s="98"/>
      <c r="G26" s="98"/>
      <c r="H26" s="98"/>
      <c r="I26" s="101"/>
      <c r="J26" s="98"/>
      <c r="K26" s="98"/>
      <c r="L26" s="102"/>
      <c r="M26" s="103"/>
      <c r="N26" s="103"/>
    </row>
    <row r="27" spans="1:14" ht="26.25" customHeight="1">
      <c r="A27" s="271">
        <v>2113130</v>
      </c>
      <c r="B27" s="225" t="s">
        <v>254</v>
      </c>
      <c r="C27" s="277">
        <v>741500</v>
      </c>
      <c r="D27" s="98"/>
      <c r="E27" s="8"/>
      <c r="F27" s="98"/>
      <c r="G27" s="8"/>
      <c r="H27" s="8"/>
      <c r="I27" s="105"/>
      <c r="J27" s="184"/>
      <c r="K27" s="184"/>
      <c r="L27" s="100"/>
      <c r="M27" s="100"/>
      <c r="N27" s="100"/>
    </row>
    <row r="28" spans="1:14" ht="26.25" customHeight="1">
      <c r="A28" s="271">
        <v>2113210</v>
      </c>
      <c r="B28" s="225" t="s">
        <v>255</v>
      </c>
      <c r="C28" s="277">
        <v>742100</v>
      </c>
      <c r="D28" s="98"/>
      <c r="E28" s="8"/>
      <c r="F28" s="98"/>
      <c r="G28" s="8"/>
      <c r="H28" s="8"/>
      <c r="I28" s="104"/>
      <c r="J28" s="183"/>
      <c r="K28" s="183"/>
      <c r="L28" s="100"/>
      <c r="M28" s="100"/>
      <c r="N28" s="100"/>
    </row>
    <row r="29" spans="1:14" ht="20.25" customHeight="1">
      <c r="A29" s="271">
        <v>2113411</v>
      </c>
      <c r="B29" s="226" t="s">
        <v>256</v>
      </c>
      <c r="C29" s="277" t="s">
        <v>138</v>
      </c>
      <c r="D29" s="185">
        <v>45188</v>
      </c>
      <c r="E29" s="104"/>
      <c r="F29" s="104"/>
      <c r="G29" s="104"/>
      <c r="H29" s="104">
        <v>34975</v>
      </c>
      <c r="I29" s="104"/>
      <c r="J29" s="104"/>
      <c r="K29" s="104"/>
      <c r="L29" s="106"/>
      <c r="M29" s="106"/>
      <c r="N29" s="106"/>
    </row>
    <row r="30" spans="1:14" ht="56.25">
      <c r="A30" s="269">
        <v>1100000</v>
      </c>
      <c r="B30" s="219" t="s">
        <v>257</v>
      </c>
      <c r="C30" s="276" t="s">
        <v>15</v>
      </c>
      <c r="D30" s="227">
        <v>49960.4</v>
      </c>
      <c r="E30" s="227"/>
      <c r="F30" s="227"/>
      <c r="G30" s="227"/>
      <c r="H30" s="227">
        <v>39747.4</v>
      </c>
      <c r="I30" s="227"/>
      <c r="J30" s="227">
        <v>28450.799999999999</v>
      </c>
      <c r="K30" s="227">
        <v>31976.2</v>
      </c>
      <c r="L30" s="227">
        <v>3525.4</v>
      </c>
      <c r="M30" s="227"/>
      <c r="N30" s="227"/>
    </row>
    <row r="31" spans="1:14" ht="29.25" customHeight="1">
      <c r="A31" s="269">
        <v>1110000</v>
      </c>
      <c r="B31" s="219" t="s">
        <v>258</v>
      </c>
      <c r="C31" s="276" t="s">
        <v>15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 t="s">
        <v>318</v>
      </c>
    </row>
    <row r="32" spans="1:14" ht="27" customHeight="1">
      <c r="A32" s="271">
        <v>1111000</v>
      </c>
      <c r="B32" s="225" t="s">
        <v>259</v>
      </c>
      <c r="C32" s="277" t="s">
        <v>260</v>
      </c>
      <c r="D32" s="227">
        <v>39500</v>
      </c>
      <c r="E32" s="227"/>
      <c r="F32" s="227"/>
      <c r="G32" s="227"/>
      <c r="H32" s="227">
        <v>30657.4</v>
      </c>
      <c r="I32" s="227"/>
      <c r="J32" s="227">
        <v>25507.3</v>
      </c>
      <c r="K32" s="227">
        <v>28905.7</v>
      </c>
      <c r="L32" s="227">
        <v>3398.4</v>
      </c>
      <c r="M32" s="227"/>
      <c r="N32" s="227"/>
    </row>
    <row r="33" spans="1:14" ht="61.5" customHeight="1">
      <c r="A33" s="269">
        <v>1120000</v>
      </c>
      <c r="B33" s="219" t="s">
        <v>261</v>
      </c>
      <c r="C33" s="276" t="s">
        <v>15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8.75" customHeight="1">
      <c r="A34" s="270">
        <v>1121000</v>
      </c>
      <c r="B34" s="222" t="s">
        <v>262</v>
      </c>
      <c r="C34" s="278" t="s">
        <v>138</v>
      </c>
      <c r="D34" s="227"/>
      <c r="E34" s="227"/>
      <c r="F34" s="227"/>
      <c r="G34" s="227"/>
      <c r="H34" s="227"/>
      <c r="I34" s="227"/>
      <c r="J34" s="227">
        <v>2943.5</v>
      </c>
      <c r="K34" s="227">
        <v>3070.5</v>
      </c>
      <c r="L34" s="227">
        <v>127</v>
      </c>
      <c r="M34" s="227"/>
      <c r="N34" s="227"/>
    </row>
    <row r="35" spans="1:14" ht="18.75" customHeight="1">
      <c r="A35" s="271">
        <v>1121200</v>
      </c>
      <c r="B35" s="230" t="s">
        <v>263</v>
      </c>
      <c r="C35" s="277">
        <v>421200</v>
      </c>
      <c r="D35" s="227">
        <v>350</v>
      </c>
      <c r="E35" s="227"/>
      <c r="F35" s="227"/>
      <c r="G35" s="227">
        <v>0</v>
      </c>
      <c r="H35" s="227">
        <v>350</v>
      </c>
      <c r="I35" s="227"/>
      <c r="J35" s="227">
        <v>111.8</v>
      </c>
      <c r="K35" s="227">
        <v>118.8</v>
      </c>
      <c r="L35" s="227">
        <v>7</v>
      </c>
      <c r="M35" s="227"/>
      <c r="N35" s="227"/>
    </row>
    <row r="36" spans="1:14" ht="18.75" customHeight="1">
      <c r="A36" s="271">
        <v>1121300</v>
      </c>
      <c r="B36" s="225" t="s">
        <v>264</v>
      </c>
      <c r="C36" s="277">
        <v>421300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</row>
    <row r="37" spans="1:14" ht="18.75" customHeight="1">
      <c r="A37" s="271">
        <v>1121400</v>
      </c>
      <c r="B37" s="225" t="s">
        <v>265</v>
      </c>
      <c r="C37" s="277">
        <v>421400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4" ht="18.75" customHeight="1">
      <c r="A38" s="271">
        <v>1121700</v>
      </c>
      <c r="B38" s="225" t="s">
        <v>266</v>
      </c>
      <c r="C38" s="277">
        <v>421700</v>
      </c>
      <c r="D38" s="227">
        <v>1440</v>
      </c>
      <c r="E38" s="227"/>
      <c r="F38" s="227"/>
      <c r="G38" s="227"/>
      <c r="H38" s="227">
        <v>1080</v>
      </c>
      <c r="I38" s="227"/>
      <c r="J38" s="227">
        <v>960</v>
      </c>
      <c r="K38" s="227">
        <v>1080</v>
      </c>
      <c r="L38" s="227">
        <v>120</v>
      </c>
      <c r="M38" s="227"/>
      <c r="N38" s="227"/>
    </row>
    <row r="39" spans="1:14" ht="18.75" customHeight="1">
      <c r="A39" s="270">
        <v>1122000</v>
      </c>
      <c r="B39" s="222" t="s">
        <v>267</v>
      </c>
      <c r="C39" s="278" t="s">
        <v>138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</row>
    <row r="40" spans="1:14" ht="18.75" customHeight="1">
      <c r="A40" s="271">
        <v>1122100</v>
      </c>
      <c r="B40" s="222" t="s">
        <v>268</v>
      </c>
      <c r="C40" s="277">
        <v>422100</v>
      </c>
      <c r="D40" s="227">
        <v>150</v>
      </c>
      <c r="E40" s="227"/>
      <c r="F40" s="227"/>
      <c r="G40" s="227"/>
      <c r="H40" s="227">
        <v>150</v>
      </c>
      <c r="I40" s="227"/>
      <c r="J40" s="227">
        <v>52.8</v>
      </c>
      <c r="K40" s="227">
        <v>52.8</v>
      </c>
      <c r="L40" s="227"/>
      <c r="M40" s="227"/>
      <c r="N40" s="227"/>
    </row>
    <row r="41" spans="1:14" ht="18.75" customHeight="1">
      <c r="A41" s="271"/>
      <c r="B41" s="225" t="s">
        <v>269</v>
      </c>
      <c r="C41" s="27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</row>
    <row r="42" spans="1:14" ht="18.75" customHeight="1">
      <c r="A42" s="271"/>
      <c r="B42" s="225" t="s">
        <v>251</v>
      </c>
      <c r="C42" s="27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</row>
    <row r="43" spans="1:14" ht="18.75" customHeight="1">
      <c r="A43" s="271">
        <v>1122300</v>
      </c>
      <c r="B43" s="225" t="s">
        <v>270</v>
      </c>
      <c r="C43" s="277">
        <v>422900</v>
      </c>
      <c r="D43" s="227"/>
      <c r="E43" s="227"/>
      <c r="F43" s="227"/>
      <c r="G43" s="227"/>
      <c r="H43" s="227"/>
      <c r="I43" s="227"/>
      <c r="J43" s="227">
        <v>530.20000000000005</v>
      </c>
      <c r="K43" s="227">
        <v>530.20000000000005</v>
      </c>
      <c r="L43" s="227"/>
      <c r="M43" s="227"/>
      <c r="N43" s="227"/>
    </row>
    <row r="44" spans="1:14" ht="18.75" customHeight="1">
      <c r="A44" s="270">
        <v>1123000</v>
      </c>
      <c r="B44" s="222" t="s">
        <v>271</v>
      </c>
      <c r="C44" s="278" t="s">
        <v>138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8.75" customHeight="1">
      <c r="A45" s="271">
        <v>1123200</v>
      </c>
      <c r="B45" s="225" t="s">
        <v>272</v>
      </c>
      <c r="C45" s="277">
        <v>423200</v>
      </c>
      <c r="D45" s="227">
        <v>120</v>
      </c>
      <c r="E45" s="227"/>
      <c r="F45" s="227"/>
      <c r="G45" s="227"/>
      <c r="H45" s="227">
        <v>90</v>
      </c>
      <c r="I45" s="227"/>
      <c r="J45" s="227">
        <v>42.5</v>
      </c>
      <c r="K45" s="227">
        <v>42.5</v>
      </c>
      <c r="L45" s="227"/>
      <c r="M45" s="227"/>
      <c r="N45" s="227"/>
    </row>
    <row r="46" spans="1:14" ht="18.75" customHeight="1">
      <c r="A46" s="271">
        <v>1123300</v>
      </c>
      <c r="B46" s="225" t="s">
        <v>273</v>
      </c>
      <c r="C46" s="277">
        <v>423300</v>
      </c>
      <c r="D46" s="227"/>
      <c r="E46" s="227"/>
      <c r="F46" s="227"/>
      <c r="G46" s="227"/>
      <c r="H46" s="227"/>
      <c r="I46" s="227"/>
      <c r="J46" s="227">
        <v>24</v>
      </c>
      <c r="K46" s="227">
        <v>24</v>
      </c>
      <c r="L46" s="227"/>
      <c r="M46" s="227"/>
      <c r="N46" s="227"/>
    </row>
    <row r="47" spans="1:14" ht="18.75" customHeight="1">
      <c r="A47" s="271">
        <v>1123400</v>
      </c>
      <c r="B47" s="225" t="s">
        <v>274</v>
      </c>
      <c r="C47" s="277">
        <v>423400</v>
      </c>
      <c r="D47" s="227">
        <v>120</v>
      </c>
      <c r="E47" s="227"/>
      <c r="F47" s="227"/>
      <c r="G47" s="227"/>
      <c r="H47" s="227">
        <v>90</v>
      </c>
      <c r="I47" s="227"/>
      <c r="J47" s="227">
        <v>0</v>
      </c>
      <c r="K47" s="227">
        <v>0</v>
      </c>
      <c r="L47" s="227"/>
      <c r="M47" s="227"/>
      <c r="N47" s="227"/>
    </row>
    <row r="48" spans="1:14" ht="18.75" customHeight="1">
      <c r="A48" s="271">
        <v>1123800</v>
      </c>
      <c r="B48" s="225" t="s">
        <v>275</v>
      </c>
      <c r="C48" s="277">
        <v>423900</v>
      </c>
      <c r="D48" s="227">
        <v>750</v>
      </c>
      <c r="E48" s="227"/>
      <c r="F48" s="227"/>
      <c r="G48" s="227"/>
      <c r="H48" s="227">
        <v>750</v>
      </c>
      <c r="I48" s="227"/>
      <c r="J48" s="227">
        <v>995</v>
      </c>
      <c r="K48" s="227">
        <v>995</v>
      </c>
      <c r="L48" s="227"/>
      <c r="M48" s="227"/>
      <c r="N48" s="227"/>
    </row>
    <row r="49" spans="1:14" ht="18.75" customHeight="1">
      <c r="A49" s="270">
        <v>1124000</v>
      </c>
      <c r="B49" s="222" t="s">
        <v>276</v>
      </c>
      <c r="C49" s="278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1:14" ht="18.75" customHeight="1">
      <c r="A50" s="271">
        <v>1124100</v>
      </c>
      <c r="B50" s="225" t="s">
        <v>277</v>
      </c>
      <c r="C50" s="277">
        <v>424100</v>
      </c>
      <c r="D50" s="227">
        <v>300</v>
      </c>
      <c r="E50" s="227"/>
      <c r="F50" s="227"/>
      <c r="G50" s="227"/>
      <c r="H50" s="227">
        <v>200</v>
      </c>
      <c r="I50" s="227"/>
      <c r="J50" s="227">
        <v>14</v>
      </c>
      <c r="K50" s="227">
        <v>14</v>
      </c>
      <c r="L50" s="227"/>
      <c r="M50" s="227"/>
      <c r="N50" s="227"/>
    </row>
    <row r="51" spans="1:14" ht="22.5">
      <c r="A51" s="270">
        <v>1125000</v>
      </c>
      <c r="B51" s="222" t="s">
        <v>278</v>
      </c>
      <c r="C51" s="278" t="s">
        <v>138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</row>
    <row r="52" spans="1:14" ht="24" customHeight="1">
      <c r="A52" s="271">
        <v>1125100</v>
      </c>
      <c r="B52" s="225" t="s">
        <v>279</v>
      </c>
      <c r="C52" s="277">
        <v>425100</v>
      </c>
      <c r="D52" s="227"/>
      <c r="E52" s="227"/>
      <c r="F52" s="227"/>
      <c r="G52" s="227"/>
      <c r="H52" s="227"/>
      <c r="I52" s="227"/>
      <c r="J52" s="227">
        <v>108</v>
      </c>
      <c r="K52" s="227">
        <v>108</v>
      </c>
      <c r="L52" s="227"/>
      <c r="M52" s="227"/>
      <c r="N52" s="227"/>
    </row>
    <row r="53" spans="1:14" ht="22.5">
      <c r="A53" s="271">
        <v>1125200</v>
      </c>
      <c r="B53" s="225" t="s">
        <v>280</v>
      </c>
      <c r="C53" s="277">
        <v>425200</v>
      </c>
      <c r="D53" s="227">
        <v>120</v>
      </c>
      <c r="E53" s="227"/>
      <c r="F53" s="227"/>
      <c r="G53" s="227"/>
      <c r="H53" s="227">
        <v>90</v>
      </c>
      <c r="I53" s="227"/>
      <c r="J53" s="227">
        <v>0</v>
      </c>
      <c r="K53" s="227">
        <v>0</v>
      </c>
      <c r="L53" s="227"/>
      <c r="M53" s="227"/>
      <c r="N53" s="227"/>
    </row>
    <row r="54" spans="1:14">
      <c r="A54" s="270">
        <v>1126000</v>
      </c>
      <c r="B54" s="222" t="s">
        <v>281</v>
      </c>
      <c r="C54" s="278" t="s">
        <v>138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</row>
    <row r="55" spans="1:14" ht="21.75" customHeight="1">
      <c r="A55" s="271">
        <v>1126100</v>
      </c>
      <c r="B55" s="225" t="s">
        <v>282</v>
      </c>
      <c r="C55" s="277">
        <v>426100</v>
      </c>
      <c r="D55" s="227">
        <v>300</v>
      </c>
      <c r="E55" s="227"/>
      <c r="F55" s="227"/>
      <c r="G55" s="227"/>
      <c r="H55" s="227">
        <v>240</v>
      </c>
      <c r="I55" s="227"/>
      <c r="J55" s="227">
        <v>74.900000000000006</v>
      </c>
      <c r="K55" s="227">
        <v>74.900000000000006</v>
      </c>
      <c r="L55" s="227"/>
      <c r="M55" s="227"/>
      <c r="N55" s="227"/>
    </row>
    <row r="56" spans="1:14" ht="22.5">
      <c r="A56" s="271">
        <v>1126300</v>
      </c>
      <c r="B56" s="225" t="s">
        <v>283</v>
      </c>
      <c r="C56" s="277" t="s">
        <v>284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</row>
    <row r="57" spans="1:14" ht="18" customHeight="1">
      <c r="A57" s="271">
        <v>1126400</v>
      </c>
      <c r="B57" s="225" t="s">
        <v>285</v>
      </c>
      <c r="C57" s="277">
        <v>426400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ht="18" customHeight="1">
      <c r="A58" s="271">
        <v>1126700</v>
      </c>
      <c r="B58" s="225" t="s">
        <v>286</v>
      </c>
      <c r="C58" s="277">
        <v>426700</v>
      </c>
      <c r="D58" s="227">
        <v>300</v>
      </c>
      <c r="E58" s="227"/>
      <c r="F58" s="227"/>
      <c r="G58" s="227"/>
      <c r="H58" s="227">
        <v>240</v>
      </c>
      <c r="I58" s="227"/>
      <c r="J58" s="227">
        <v>0</v>
      </c>
      <c r="K58" s="227">
        <v>0</v>
      </c>
      <c r="L58" s="227"/>
      <c r="M58" s="227"/>
      <c r="N58" s="227"/>
    </row>
    <row r="59" spans="1:14" ht="18" customHeight="1">
      <c r="A59" s="271">
        <v>1126800</v>
      </c>
      <c r="B59" s="225" t="s">
        <v>287</v>
      </c>
      <c r="C59" s="277">
        <v>426900</v>
      </c>
      <c r="D59" s="227">
        <v>200</v>
      </c>
      <c r="E59" s="227"/>
      <c r="F59" s="227"/>
      <c r="G59" s="227"/>
      <c r="H59" s="227">
        <v>170</v>
      </c>
      <c r="I59" s="227"/>
      <c r="J59" s="227">
        <v>9.3000000000000007</v>
      </c>
      <c r="K59" s="227">
        <v>9.3000000000000007</v>
      </c>
      <c r="L59" s="227"/>
      <c r="M59" s="227"/>
      <c r="N59" s="227"/>
    </row>
    <row r="60" spans="1:14" ht="27">
      <c r="A60" s="272">
        <v>1160000</v>
      </c>
      <c r="B60" s="249" t="s">
        <v>302</v>
      </c>
      <c r="C60" s="279" t="s">
        <v>15</v>
      </c>
      <c r="D60" s="250"/>
      <c r="E60" s="251"/>
      <c r="F60" s="252"/>
      <c r="G60" s="253"/>
      <c r="H60" s="254"/>
      <c r="I60" s="252"/>
      <c r="J60" s="253"/>
      <c r="K60" s="254"/>
      <c r="L60" s="252"/>
      <c r="M60" s="253"/>
      <c r="N60" s="254"/>
    </row>
    <row r="61" spans="1:14">
      <c r="A61" s="273">
        <v>1162900</v>
      </c>
      <c r="B61" s="249" t="s">
        <v>304</v>
      </c>
      <c r="C61" s="280">
        <v>472900</v>
      </c>
      <c r="D61" s="261"/>
      <c r="E61" s="262"/>
      <c r="F61" s="263"/>
      <c r="G61" s="264"/>
      <c r="H61" s="227"/>
      <c r="I61" s="263"/>
      <c r="J61" s="227"/>
      <c r="K61" s="227"/>
      <c r="L61" s="263"/>
      <c r="M61" s="264"/>
      <c r="N61" s="265"/>
    </row>
    <row r="62" spans="1:14" ht="40.5">
      <c r="A62" s="274">
        <v>1162000</v>
      </c>
      <c r="B62" s="255" t="s">
        <v>303</v>
      </c>
      <c r="C62" s="281" t="s">
        <v>138</v>
      </c>
      <c r="D62" s="256"/>
      <c r="E62" s="257"/>
      <c r="F62" s="258"/>
      <c r="G62" s="259"/>
      <c r="H62" s="260"/>
      <c r="I62" s="258"/>
      <c r="J62" s="259"/>
      <c r="K62" s="260"/>
      <c r="L62" s="258"/>
      <c r="M62" s="259"/>
      <c r="N62" s="260"/>
    </row>
    <row r="63" spans="1:14" ht="45">
      <c r="A63" s="270">
        <v>1172000</v>
      </c>
      <c r="B63" s="222" t="s">
        <v>288</v>
      </c>
      <c r="C63" s="278" t="s">
        <v>138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>
      <c r="A64" s="271">
        <v>1172300</v>
      </c>
      <c r="B64" s="219" t="s">
        <v>289</v>
      </c>
      <c r="C64" s="277">
        <v>482300</v>
      </c>
      <c r="D64" s="227">
        <v>200</v>
      </c>
      <c r="E64" s="227"/>
      <c r="F64" s="227"/>
      <c r="G64" s="227"/>
      <c r="H64" s="227">
        <v>200</v>
      </c>
      <c r="I64" s="258"/>
      <c r="J64" s="227">
        <v>21</v>
      </c>
      <c r="K64" s="227">
        <v>21</v>
      </c>
      <c r="L64" s="258"/>
      <c r="M64" s="259"/>
      <c r="N64" s="260"/>
    </row>
    <row r="65" spans="1:14">
      <c r="A65" s="274">
        <v>1176000</v>
      </c>
      <c r="B65" s="255" t="s">
        <v>305</v>
      </c>
      <c r="C65" s="281" t="s">
        <v>138</v>
      </c>
      <c r="D65" s="256"/>
      <c r="E65" s="257"/>
      <c r="F65" s="258"/>
      <c r="G65" s="259"/>
      <c r="H65" s="260"/>
      <c r="I65" s="258"/>
      <c r="J65" s="259"/>
      <c r="K65" s="260"/>
      <c r="L65" s="258"/>
      <c r="M65" s="259"/>
      <c r="N65" s="260"/>
    </row>
    <row r="66" spans="1:14" ht="24" customHeight="1">
      <c r="A66" s="273">
        <v>1176100</v>
      </c>
      <c r="B66" s="249" t="s">
        <v>306</v>
      </c>
      <c r="C66" s="280">
        <v>486100</v>
      </c>
      <c r="D66" s="261">
        <v>4710</v>
      </c>
      <c r="E66" s="262"/>
      <c r="F66" s="263"/>
      <c r="G66" s="264"/>
      <c r="H66" s="265">
        <v>4240</v>
      </c>
      <c r="I66" s="263"/>
      <c r="J66" s="227">
        <v>0</v>
      </c>
      <c r="K66" s="227">
        <v>0</v>
      </c>
      <c r="L66" s="263"/>
      <c r="M66" s="264"/>
      <c r="N66" s="265"/>
    </row>
    <row r="67" spans="1:14" ht="23.25" customHeight="1">
      <c r="A67" s="269">
        <v>4000000</v>
      </c>
      <c r="B67" s="219" t="s">
        <v>290</v>
      </c>
      <c r="C67" s="276" t="s">
        <v>15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</row>
    <row r="68" spans="1:14" ht="21" customHeight="1">
      <c r="A68" s="269">
        <v>1200000</v>
      </c>
      <c r="B68" s="219" t="s">
        <v>291</v>
      </c>
      <c r="C68" s="276" t="s">
        <v>138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</row>
    <row r="69" spans="1:14" ht="18.75" customHeight="1">
      <c r="A69" s="270">
        <v>1210000</v>
      </c>
      <c r="B69" s="222" t="s">
        <v>292</v>
      </c>
      <c r="C69" s="278" t="s">
        <v>138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1:14" ht="22.5">
      <c r="A70" s="271">
        <v>1213000</v>
      </c>
      <c r="B70" s="219" t="s">
        <v>293</v>
      </c>
      <c r="C70" s="277">
        <v>511300</v>
      </c>
      <c r="D70" s="227">
        <v>900</v>
      </c>
      <c r="E70" s="227"/>
      <c r="F70" s="227"/>
      <c r="G70" s="227"/>
      <c r="H70" s="227">
        <v>800</v>
      </c>
      <c r="I70" s="227"/>
      <c r="J70" s="227">
        <v>0</v>
      </c>
      <c r="K70" s="227">
        <v>0</v>
      </c>
      <c r="L70" s="227"/>
      <c r="M70" s="227"/>
      <c r="N70" s="227"/>
    </row>
    <row r="71" spans="1:14">
      <c r="A71" s="271">
        <v>1214000</v>
      </c>
      <c r="B71" s="219" t="s">
        <v>294</v>
      </c>
      <c r="C71" s="277">
        <v>512100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</row>
    <row r="72" spans="1:14">
      <c r="A72" s="271">
        <v>1215000</v>
      </c>
      <c r="B72" s="225" t="s">
        <v>295</v>
      </c>
      <c r="C72" s="277">
        <v>512200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14">
      <c r="A73" s="271">
        <v>1216000</v>
      </c>
      <c r="B73" s="219" t="s">
        <v>296</v>
      </c>
      <c r="C73" s="277">
        <v>512900</v>
      </c>
      <c r="D73" s="227">
        <v>500</v>
      </c>
      <c r="E73" s="227"/>
      <c r="F73" s="227"/>
      <c r="G73" s="227"/>
      <c r="H73" s="227">
        <v>400</v>
      </c>
      <c r="I73" s="227"/>
      <c r="J73" s="227">
        <v>0</v>
      </c>
      <c r="K73" s="227">
        <v>0</v>
      </c>
      <c r="L73" s="227"/>
      <c r="M73" s="227"/>
      <c r="N73" s="227"/>
    </row>
    <row r="74" spans="1:14">
      <c r="A74" s="271">
        <v>1218300</v>
      </c>
      <c r="B74" s="225" t="s">
        <v>297</v>
      </c>
      <c r="C74" s="277">
        <v>513400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14" ht="1.5" customHeight="1">
      <c r="C75" s="282"/>
    </row>
    <row r="76" spans="1:14" ht="9" customHeight="1">
      <c r="B76" s="231" t="s">
        <v>321</v>
      </c>
      <c r="C76" s="232"/>
      <c r="D76" s="233"/>
      <c r="E76" s="233"/>
      <c r="F76" s="233"/>
      <c r="G76" s="233"/>
    </row>
    <row r="77" spans="1:14" ht="2.25" customHeight="1">
      <c r="B77" s="234"/>
      <c r="C77" s="232"/>
      <c r="D77" s="233"/>
      <c r="E77" s="233"/>
      <c r="F77" s="233"/>
      <c r="G77" s="233"/>
    </row>
    <row r="78" spans="1:14" ht="11.25" customHeight="1">
      <c r="B78" s="235" t="s">
        <v>298</v>
      </c>
      <c r="C78" s="245"/>
      <c r="D78" s="266"/>
      <c r="E78" s="159"/>
      <c r="F78" s="286"/>
      <c r="G78" s="287"/>
      <c r="H78"/>
      <c r="I78"/>
    </row>
    <row r="79" spans="1:14" ht="17.25" customHeight="1">
      <c r="B79" s="236"/>
      <c r="C79" s="247"/>
      <c r="D79" s="285"/>
      <c r="E79" s="285"/>
      <c r="F79" s="288" t="s">
        <v>237</v>
      </c>
      <c r="G79" s="288"/>
      <c r="H79"/>
      <c r="I79"/>
    </row>
    <row r="80" spans="1:14" ht="6" customHeight="1">
      <c r="B80" s="236"/>
      <c r="C80" s="237"/>
      <c r="D80" s="157"/>
      <c r="E80" s="107"/>
      <c r="F80" s="93"/>
      <c r="G80" s="179"/>
      <c r="H80"/>
      <c r="I80"/>
    </row>
    <row r="81" spans="2:9" ht="13.5" customHeight="1">
      <c r="B81" s="238" t="s">
        <v>299</v>
      </c>
      <c r="C81" s="246"/>
      <c r="D81" s="158"/>
      <c r="E81" s="160"/>
      <c r="F81" s="267" t="s">
        <v>311</v>
      </c>
      <c r="G81" s="213"/>
      <c r="H81"/>
      <c r="I81"/>
    </row>
    <row r="82" spans="2:9" ht="23.25" customHeight="1">
      <c r="B82" s="239"/>
      <c r="C82" s="247"/>
      <c r="D82" s="320" t="s">
        <v>236</v>
      </c>
      <c r="E82" s="320"/>
      <c r="F82" s="288" t="s">
        <v>237</v>
      </c>
      <c r="G82" s="288"/>
      <c r="H82"/>
      <c r="I82"/>
    </row>
    <row r="83" spans="2:9">
      <c r="B83" s="240"/>
      <c r="C83" s="241"/>
      <c r="D83" s="248"/>
      <c r="E83" s="248"/>
      <c r="F83" s="288"/>
      <c r="G83" s="288"/>
      <c r="H83"/>
      <c r="I83"/>
    </row>
    <row r="84" spans="2:9">
      <c r="B84" s="242"/>
      <c r="C84" s="243"/>
      <c r="D84"/>
      <c r="E84"/>
      <c r="F84"/>
      <c r="G84" s="178"/>
      <c r="H84"/>
      <c r="I84"/>
    </row>
    <row r="85" spans="2:9">
      <c r="B85"/>
      <c r="C85"/>
      <c r="D85"/>
      <c r="E85"/>
      <c r="F85"/>
      <c r="G85"/>
      <c r="H85"/>
      <c r="I85"/>
    </row>
  </sheetData>
  <mergeCells count="37">
    <mergeCell ref="F7:L7"/>
    <mergeCell ref="A9:E9"/>
    <mergeCell ref="A8:E8"/>
    <mergeCell ref="A10:E10"/>
    <mergeCell ref="A1:M1"/>
    <mergeCell ref="A3:M3"/>
    <mergeCell ref="A4:M4"/>
    <mergeCell ref="A6:E6"/>
    <mergeCell ref="F6:L6"/>
    <mergeCell ref="D82:E82"/>
    <mergeCell ref="F82:G82"/>
    <mergeCell ref="C16:C17"/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2:E12"/>
    <mergeCell ref="E16:G16"/>
    <mergeCell ref="N16:N17"/>
    <mergeCell ref="M16:M17"/>
    <mergeCell ref="L16:L17"/>
    <mergeCell ref="K16:K17"/>
    <mergeCell ref="J16:J17"/>
    <mergeCell ref="F83:G83"/>
    <mergeCell ref="F8:L8"/>
    <mergeCell ref="F9:L9"/>
    <mergeCell ref="F10:L10"/>
    <mergeCell ref="F11:L11"/>
    <mergeCell ref="F14:L14"/>
    <mergeCell ref="I16:I17"/>
    <mergeCell ref="H16:H17"/>
    <mergeCell ref="F79:G79"/>
  </mergeCells>
  <pageMargins left="0.17" right="0.17" top="0.23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1"/>
  <sheetViews>
    <sheetView workbookViewId="0">
      <selection activeCell="A4" sqref="A4:K4"/>
    </sheetView>
  </sheetViews>
  <sheetFormatPr defaultRowHeight="12.75"/>
  <cols>
    <col min="2" max="2" width="41" customWidth="1"/>
    <col min="5" max="5" width="9.140625" customWidth="1"/>
    <col min="6" max="6" width="13.85546875" customWidth="1"/>
    <col min="7" max="7" width="10.5703125" customWidth="1"/>
    <col min="8" max="11" width="10" customWidth="1"/>
  </cols>
  <sheetData>
    <row r="1" spans="1:11" ht="16.5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8.25" customHeight="1">
      <c r="A2" s="94"/>
      <c r="B2" s="95"/>
      <c r="C2" s="95"/>
      <c r="D2" s="95"/>
      <c r="E2" s="95"/>
      <c r="F2" s="95"/>
      <c r="G2" s="95"/>
      <c r="H2" s="95"/>
      <c r="I2" s="95"/>
      <c r="J2" s="91"/>
      <c r="K2" s="91"/>
    </row>
    <row r="3" spans="1:11" ht="15.75">
      <c r="A3" s="335" t="s">
        <v>187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5.75">
      <c r="A4" s="324" t="s">
        <v>328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10.5" customHeight="1">
      <c r="A5" s="92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3.25" customHeight="1">
      <c r="A6" s="317" t="s">
        <v>312</v>
      </c>
      <c r="B6" s="317"/>
      <c r="C6" s="317"/>
      <c r="D6" s="317"/>
      <c r="E6" s="317"/>
      <c r="F6" s="331" t="s">
        <v>144</v>
      </c>
      <c r="G6" s="331"/>
      <c r="H6" s="331"/>
      <c r="I6" s="331"/>
      <c r="J6" s="331"/>
      <c r="K6" s="331"/>
    </row>
    <row r="7" spans="1:11" ht="12" customHeight="1">
      <c r="A7" s="216"/>
      <c r="B7" s="163"/>
      <c r="C7" s="163"/>
      <c r="D7" s="1"/>
      <c r="E7" s="1"/>
      <c r="F7" s="331" t="s">
        <v>145</v>
      </c>
      <c r="G7" s="331"/>
      <c r="H7" s="331"/>
      <c r="I7" s="331"/>
      <c r="J7" s="331"/>
      <c r="K7" s="174"/>
    </row>
    <row r="8" spans="1:11" ht="22.5" customHeight="1">
      <c r="A8" s="317" t="s">
        <v>313</v>
      </c>
      <c r="B8" s="317"/>
      <c r="C8" s="317"/>
      <c r="D8" s="317"/>
      <c r="E8" s="317"/>
      <c r="F8" s="331" t="s">
        <v>146</v>
      </c>
      <c r="G8" s="331"/>
      <c r="H8" s="331"/>
      <c r="I8" s="331"/>
      <c r="J8" s="331"/>
      <c r="K8" s="174"/>
    </row>
    <row r="9" spans="1:11" ht="9" customHeight="1">
      <c r="A9" s="317"/>
      <c r="B9" s="317"/>
      <c r="C9" s="317"/>
      <c r="D9" s="317"/>
      <c r="E9" s="317"/>
      <c r="F9" s="331" t="s">
        <v>147</v>
      </c>
      <c r="G9" s="331"/>
      <c r="H9" s="331"/>
      <c r="I9" s="331"/>
      <c r="J9" s="331"/>
      <c r="K9" s="174"/>
    </row>
    <row r="10" spans="1:11" ht="12" customHeight="1">
      <c r="A10" s="331"/>
      <c r="B10" s="331"/>
      <c r="C10" s="331"/>
      <c r="D10" s="331"/>
      <c r="E10" s="331"/>
      <c r="F10" s="331" t="s">
        <v>148</v>
      </c>
      <c r="G10" s="331"/>
      <c r="H10" s="331"/>
      <c r="I10" s="331"/>
      <c r="J10" s="331"/>
      <c r="K10" s="175"/>
    </row>
    <row r="11" spans="1:11" ht="12.75" customHeight="1">
      <c r="A11" s="331"/>
      <c r="B11" s="331"/>
      <c r="C11" s="331"/>
      <c r="D11" s="331"/>
      <c r="E11" s="331"/>
      <c r="F11" s="173"/>
      <c r="G11" s="173"/>
      <c r="H11" s="173"/>
      <c r="I11" s="173"/>
      <c r="J11" s="173"/>
      <c r="K11" s="174"/>
    </row>
    <row r="12" spans="1:11" ht="17.25" customHeight="1">
      <c r="A12" s="330" t="s">
        <v>149</v>
      </c>
      <c r="B12" s="330"/>
      <c r="C12" s="330"/>
      <c r="D12" s="330"/>
      <c r="E12" s="330"/>
      <c r="F12" s="333" t="s">
        <v>243</v>
      </c>
      <c r="G12" s="333"/>
      <c r="H12" s="333"/>
      <c r="I12" s="333"/>
      <c r="J12" s="333"/>
      <c r="K12" s="192"/>
    </row>
    <row r="13" spans="1:11" ht="25.5" customHeight="1">
      <c r="A13" s="330" t="s">
        <v>149</v>
      </c>
      <c r="B13" s="330"/>
      <c r="C13" s="330"/>
      <c r="D13" s="330"/>
      <c r="E13" s="330"/>
      <c r="F13" s="330" t="s">
        <v>150</v>
      </c>
      <c r="G13" s="330"/>
      <c r="H13" s="330"/>
      <c r="I13" s="330"/>
      <c r="J13" s="330"/>
      <c r="K13" s="173"/>
    </row>
    <row r="14" spans="1:11" ht="39.75" customHeight="1">
      <c r="A14" s="331" t="s">
        <v>239</v>
      </c>
      <c r="B14" s="331"/>
      <c r="C14" s="331"/>
      <c r="D14" s="331"/>
      <c r="E14" s="331"/>
      <c r="F14" s="331" t="s">
        <v>151</v>
      </c>
      <c r="G14" s="331"/>
      <c r="H14" s="331"/>
      <c r="I14" s="331"/>
      <c r="J14" s="332"/>
      <c r="K14" s="176"/>
    </row>
    <row r="15" spans="1:11" ht="12.75" customHeight="1">
      <c r="A15" s="331" t="s">
        <v>152</v>
      </c>
      <c r="B15" s="331"/>
      <c r="C15" s="331"/>
      <c r="D15" s="331"/>
      <c r="E15" s="331"/>
      <c r="F15" s="331" t="s">
        <v>153</v>
      </c>
      <c r="G15" s="331"/>
      <c r="H15" s="331"/>
      <c r="I15" s="331"/>
      <c r="J15" s="331"/>
      <c r="K15" s="173"/>
    </row>
    <row r="16" spans="1:11">
      <c r="A16" s="177"/>
      <c r="B16" s="177"/>
      <c r="C16" s="177"/>
      <c r="D16" s="177"/>
      <c r="E16" s="177"/>
    </row>
    <row r="17" spans="1:11" ht="26.25" customHeight="1">
      <c r="A17" s="328" t="s">
        <v>158</v>
      </c>
      <c r="B17" s="104" t="s">
        <v>159</v>
      </c>
      <c r="C17" s="108"/>
      <c r="D17" s="325" t="s">
        <v>188</v>
      </c>
      <c r="E17" s="326"/>
      <c r="F17" s="326"/>
      <c r="G17" s="327"/>
      <c r="H17" s="325" t="s">
        <v>189</v>
      </c>
      <c r="I17" s="326"/>
      <c r="J17" s="326"/>
      <c r="K17" s="327"/>
    </row>
    <row r="18" spans="1:11" ht="18" customHeight="1">
      <c r="A18" s="336"/>
      <c r="B18" s="328" t="s">
        <v>168</v>
      </c>
      <c r="C18" s="109" t="s">
        <v>139</v>
      </c>
      <c r="D18" s="325" t="s">
        <v>190</v>
      </c>
      <c r="E18" s="327"/>
      <c r="F18" s="325" t="s">
        <v>191</v>
      </c>
      <c r="G18" s="327"/>
      <c r="H18" s="325" t="s">
        <v>190</v>
      </c>
      <c r="I18" s="327"/>
      <c r="J18" s="325" t="s">
        <v>191</v>
      </c>
      <c r="K18" s="327"/>
    </row>
    <row r="19" spans="1:11" ht="18" customHeight="1">
      <c r="A19" s="329"/>
      <c r="B19" s="329"/>
      <c r="C19" s="109"/>
      <c r="D19" s="25" t="s">
        <v>192</v>
      </c>
      <c r="E19" s="25" t="s">
        <v>193</v>
      </c>
      <c r="F19" s="25" t="s">
        <v>192</v>
      </c>
      <c r="G19" s="25" t="s">
        <v>193</v>
      </c>
      <c r="H19" s="25" t="s">
        <v>192</v>
      </c>
      <c r="I19" s="25" t="s">
        <v>193</v>
      </c>
      <c r="J19" s="25" t="s">
        <v>192</v>
      </c>
      <c r="K19" s="25" t="s">
        <v>193</v>
      </c>
    </row>
    <row r="20" spans="1:11">
      <c r="A20" s="104" t="s">
        <v>173</v>
      </c>
      <c r="B20" s="104" t="s">
        <v>174</v>
      </c>
      <c r="C20" s="110" t="s">
        <v>175</v>
      </c>
      <c r="D20" s="110" t="s">
        <v>194</v>
      </c>
      <c r="E20" s="110" t="s">
        <v>195</v>
      </c>
      <c r="F20" s="110" t="s">
        <v>96</v>
      </c>
      <c r="G20" s="110" t="s">
        <v>97</v>
      </c>
      <c r="H20" s="110" t="s">
        <v>98</v>
      </c>
      <c r="I20" s="110" t="s">
        <v>99</v>
      </c>
      <c r="J20" s="110" t="s">
        <v>140</v>
      </c>
      <c r="K20" s="110" t="s">
        <v>141</v>
      </c>
    </row>
    <row r="21" spans="1:11" ht="24.75" customHeight="1">
      <c r="A21" s="218">
        <v>2000000</v>
      </c>
      <c r="B21" s="219" t="s">
        <v>246</v>
      </c>
      <c r="C21" s="220" t="s">
        <v>15</v>
      </c>
      <c r="D21" s="101"/>
      <c r="E21" s="101"/>
      <c r="F21" s="98"/>
      <c r="G21" s="98"/>
      <c r="H21" s="25"/>
      <c r="I21" s="25"/>
      <c r="J21" s="186"/>
      <c r="K21" s="186"/>
    </row>
    <row r="22" spans="1:11" ht="46.5" customHeight="1">
      <c r="A22" s="221">
        <v>5124000</v>
      </c>
      <c r="B22" s="222" t="s">
        <v>247</v>
      </c>
      <c r="C22" s="220"/>
      <c r="D22" s="25"/>
      <c r="E22" s="25"/>
      <c r="F22" s="25"/>
      <c r="G22" s="25"/>
      <c r="H22" s="25"/>
      <c r="I22" s="25"/>
      <c r="J22" s="25"/>
      <c r="K22" s="25"/>
    </row>
    <row r="23" spans="1:11" ht="21" customHeight="1">
      <c r="A23" s="218">
        <v>2112000</v>
      </c>
      <c r="B23" s="219" t="s">
        <v>248</v>
      </c>
      <c r="C23" s="220" t="s">
        <v>15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>
      <c r="A24" s="223">
        <v>2112321</v>
      </c>
      <c r="B24" s="219" t="s">
        <v>249</v>
      </c>
      <c r="C24" s="224" t="s">
        <v>138</v>
      </c>
      <c r="D24" s="25"/>
      <c r="E24" s="25"/>
      <c r="F24" s="25"/>
      <c r="G24" s="25"/>
      <c r="H24" s="25"/>
      <c r="I24" s="25"/>
      <c r="J24" s="190"/>
      <c r="K24" s="190"/>
    </row>
    <row r="25" spans="1:11" ht="24" customHeight="1">
      <c r="A25" s="223"/>
      <c r="B25" s="225" t="s">
        <v>250</v>
      </c>
      <c r="C25" s="224"/>
      <c r="D25" s="104"/>
      <c r="E25" s="104"/>
      <c r="F25" s="104"/>
      <c r="G25" s="104"/>
      <c r="H25" s="104"/>
      <c r="I25" s="104"/>
      <c r="J25" s="191"/>
      <c r="K25" s="191"/>
    </row>
    <row r="26" spans="1:11" ht="21" customHeight="1">
      <c r="A26" s="223"/>
      <c r="B26" s="225" t="s">
        <v>251</v>
      </c>
      <c r="C26" s="224"/>
      <c r="D26" s="104"/>
      <c r="E26" s="104"/>
      <c r="F26" s="104"/>
      <c r="G26" s="104"/>
      <c r="H26" s="104"/>
      <c r="I26" s="104"/>
      <c r="J26" s="191"/>
      <c r="K26" s="191"/>
    </row>
    <row r="27" spans="1:11" ht="15.75" customHeight="1">
      <c r="A27" s="223">
        <v>2112322</v>
      </c>
      <c r="B27" s="225" t="s">
        <v>252</v>
      </c>
      <c r="C27" s="224" t="s">
        <v>138</v>
      </c>
      <c r="D27" s="104"/>
      <c r="E27" s="104"/>
      <c r="F27" s="104"/>
      <c r="G27" s="104"/>
      <c r="H27" s="104"/>
      <c r="I27" s="104"/>
      <c r="J27" s="206"/>
      <c r="K27" s="206"/>
    </row>
    <row r="28" spans="1:11" ht="25.5" customHeight="1">
      <c r="A28" s="223">
        <v>2113000</v>
      </c>
      <c r="B28" s="219" t="s">
        <v>253</v>
      </c>
      <c r="C28" s="220" t="s">
        <v>15</v>
      </c>
      <c r="D28" s="185"/>
      <c r="E28" s="185"/>
      <c r="F28" s="185"/>
      <c r="G28" s="185"/>
      <c r="H28" s="104"/>
      <c r="I28" s="104"/>
      <c r="J28" s="101"/>
      <c r="K28" s="101"/>
    </row>
    <row r="29" spans="1:11" ht="18.75" customHeight="1">
      <c r="A29" s="223">
        <v>2113130</v>
      </c>
      <c r="B29" s="225" t="s">
        <v>254</v>
      </c>
      <c r="C29" s="224">
        <v>741500</v>
      </c>
      <c r="D29" s="104"/>
      <c r="E29" s="104"/>
      <c r="F29" s="104"/>
      <c r="G29" s="104"/>
      <c r="H29" s="104"/>
      <c r="I29" s="104"/>
      <c r="J29" s="104"/>
      <c r="K29" s="104"/>
    </row>
    <row r="30" spans="1:11" ht="33.75">
      <c r="A30" s="223">
        <v>2113210</v>
      </c>
      <c r="B30" s="225" t="s">
        <v>255</v>
      </c>
      <c r="C30" s="224">
        <v>742100</v>
      </c>
      <c r="D30" s="111"/>
      <c r="E30" s="111"/>
      <c r="F30" s="111"/>
      <c r="G30" s="111"/>
      <c r="H30" s="111"/>
      <c r="I30" s="111"/>
      <c r="J30" s="111"/>
      <c r="K30" s="111"/>
    </row>
    <row r="31" spans="1:11" ht="26.25" customHeight="1">
      <c r="A31" s="223">
        <v>2113411</v>
      </c>
      <c r="B31" s="226" t="s">
        <v>256</v>
      </c>
      <c r="C31" s="224" t="s">
        <v>138</v>
      </c>
      <c r="D31" s="111"/>
      <c r="E31" s="111"/>
      <c r="F31" s="111"/>
      <c r="G31" s="111"/>
      <c r="H31" s="111"/>
      <c r="I31" s="111"/>
      <c r="J31" s="111"/>
      <c r="K31" s="111"/>
    </row>
    <row r="32" spans="1:11" ht="48" customHeight="1">
      <c r="A32" s="218">
        <v>1100000</v>
      </c>
      <c r="B32" s="219" t="s">
        <v>257</v>
      </c>
      <c r="C32" s="220" t="s">
        <v>15</v>
      </c>
      <c r="D32" s="111"/>
      <c r="E32" s="111"/>
      <c r="F32" s="111"/>
      <c r="G32" s="111"/>
      <c r="H32" s="111" t="s">
        <v>319</v>
      </c>
      <c r="I32" s="111"/>
      <c r="J32" s="111" t="s">
        <v>325</v>
      </c>
      <c r="K32" s="111"/>
    </row>
    <row r="33" spans="1:11" ht="18" customHeight="1">
      <c r="A33" s="218">
        <v>1110000</v>
      </c>
      <c r="B33" s="219" t="s">
        <v>258</v>
      </c>
      <c r="C33" s="220" t="s">
        <v>15</v>
      </c>
      <c r="D33" s="104"/>
      <c r="E33" s="104"/>
      <c r="F33" s="104"/>
      <c r="G33" s="104"/>
      <c r="H33" s="104"/>
      <c r="I33" s="104"/>
      <c r="J33" s="104"/>
      <c r="K33" s="104"/>
    </row>
    <row r="34" spans="1:11" ht="22.5">
      <c r="A34" s="223">
        <v>1111000</v>
      </c>
      <c r="B34" s="225" t="s">
        <v>259</v>
      </c>
      <c r="C34" s="224" t="s">
        <v>260</v>
      </c>
      <c r="D34" s="111"/>
      <c r="E34" s="111"/>
      <c r="F34" s="111"/>
      <c r="G34" s="111"/>
      <c r="H34" s="111"/>
      <c r="I34" s="111"/>
      <c r="J34" s="111" t="s">
        <v>324</v>
      </c>
      <c r="K34" s="111"/>
    </row>
    <row r="35" spans="1:11" ht="25.5" customHeight="1">
      <c r="A35" s="218">
        <v>1120000</v>
      </c>
      <c r="B35" s="219" t="s">
        <v>261</v>
      </c>
      <c r="C35" s="220" t="s">
        <v>15</v>
      </c>
      <c r="D35" s="111"/>
      <c r="E35" s="111"/>
      <c r="F35" s="111"/>
      <c r="G35" s="111"/>
      <c r="H35" s="111"/>
      <c r="I35" s="111"/>
      <c r="J35" s="111"/>
      <c r="K35" s="111"/>
    </row>
    <row r="36" spans="1:11" ht="19.5" customHeight="1">
      <c r="A36" s="228">
        <v>1121000</v>
      </c>
      <c r="B36" s="222" t="s">
        <v>262</v>
      </c>
      <c r="C36" s="229" t="s">
        <v>138</v>
      </c>
      <c r="D36" s="111"/>
      <c r="E36" s="111"/>
      <c r="F36" s="111"/>
      <c r="G36" s="111"/>
      <c r="H36" s="111"/>
      <c r="I36" s="111"/>
      <c r="J36" s="111"/>
      <c r="K36" s="111"/>
    </row>
    <row r="37" spans="1:11" ht="16.5" customHeight="1">
      <c r="A37" s="223">
        <v>1121200</v>
      </c>
      <c r="B37" s="230" t="s">
        <v>263</v>
      </c>
      <c r="C37" s="224">
        <v>421200</v>
      </c>
      <c r="D37" s="104"/>
      <c r="E37" s="104"/>
      <c r="F37" s="104"/>
      <c r="G37" s="104"/>
      <c r="H37" s="104">
        <v>21.3</v>
      </c>
      <c r="I37" s="104"/>
      <c r="J37" s="104">
        <v>7</v>
      </c>
      <c r="K37" s="104"/>
    </row>
    <row r="38" spans="1:11" ht="27" customHeight="1">
      <c r="A38" s="223">
        <v>1121300</v>
      </c>
      <c r="B38" s="225" t="s">
        <v>264</v>
      </c>
      <c r="C38" s="224">
        <v>421300</v>
      </c>
      <c r="D38" s="104"/>
      <c r="E38" s="104"/>
      <c r="F38" s="104"/>
      <c r="G38" s="104"/>
      <c r="H38" s="104"/>
      <c r="I38" s="104"/>
      <c r="J38" s="104"/>
      <c r="K38" s="104"/>
    </row>
    <row r="39" spans="1:11">
      <c r="A39" s="223">
        <v>1121400</v>
      </c>
      <c r="B39" s="225" t="s">
        <v>265</v>
      </c>
      <c r="C39" s="224">
        <v>421400</v>
      </c>
      <c r="D39" s="105"/>
      <c r="E39" s="105"/>
      <c r="F39" s="105"/>
      <c r="G39" s="105"/>
      <c r="H39" s="105"/>
      <c r="I39" s="105"/>
      <c r="J39" s="105"/>
      <c r="K39" s="105"/>
    </row>
    <row r="40" spans="1:11" ht="18.75" customHeight="1">
      <c r="A40" s="223">
        <v>1121700</v>
      </c>
      <c r="B40" s="225" t="s">
        <v>266</v>
      </c>
      <c r="C40" s="224">
        <v>421700</v>
      </c>
      <c r="D40" s="105"/>
      <c r="E40" s="105"/>
      <c r="F40" s="105"/>
      <c r="G40" s="105"/>
      <c r="H40" s="105"/>
      <c r="I40" s="105"/>
      <c r="J40" s="105">
        <v>120</v>
      </c>
      <c r="K40" s="105"/>
    </row>
    <row r="41" spans="1:11" ht="24.75" customHeight="1">
      <c r="A41" s="228">
        <v>1122000</v>
      </c>
      <c r="B41" s="222" t="s">
        <v>267</v>
      </c>
      <c r="C41" s="229" t="s">
        <v>138</v>
      </c>
      <c r="D41" s="105"/>
      <c r="E41" s="105"/>
      <c r="F41" s="105"/>
      <c r="G41" s="105"/>
      <c r="H41" s="105"/>
      <c r="I41" s="105"/>
      <c r="J41" s="105"/>
      <c r="K41" s="105"/>
    </row>
    <row r="42" spans="1:11" ht="21" customHeight="1">
      <c r="A42" s="223">
        <v>1122100</v>
      </c>
      <c r="B42" s="222" t="s">
        <v>268</v>
      </c>
      <c r="C42" s="224">
        <v>422100</v>
      </c>
      <c r="D42" s="104"/>
      <c r="E42" s="104"/>
      <c r="F42" s="104"/>
      <c r="G42" s="104"/>
      <c r="H42" s="104"/>
      <c r="I42" s="104"/>
      <c r="J42" s="104"/>
      <c r="K42" s="104"/>
    </row>
    <row r="43" spans="1:11" ht="26.25" customHeight="1">
      <c r="A43" s="223"/>
      <c r="B43" s="225" t="s">
        <v>269</v>
      </c>
      <c r="C43" s="224"/>
      <c r="D43" s="104"/>
      <c r="E43" s="104"/>
      <c r="F43" s="104"/>
      <c r="G43" s="104"/>
      <c r="H43" s="104"/>
      <c r="I43" s="104"/>
      <c r="J43" s="104"/>
      <c r="K43" s="104"/>
    </row>
    <row r="44" spans="1:11" ht="18.75" customHeight="1">
      <c r="A44" s="223"/>
      <c r="B44" s="225" t="s">
        <v>251</v>
      </c>
      <c r="C44" s="224"/>
      <c r="D44" s="104"/>
      <c r="E44" s="104"/>
      <c r="F44" s="104"/>
      <c r="G44" s="104"/>
      <c r="H44" s="104"/>
      <c r="I44" s="104"/>
      <c r="J44" s="104"/>
      <c r="K44" s="104"/>
    </row>
    <row r="45" spans="1:11" ht="18.75" customHeight="1">
      <c r="A45" s="223">
        <v>1122300</v>
      </c>
      <c r="B45" s="225" t="s">
        <v>270</v>
      </c>
      <c r="C45" s="224">
        <v>422900</v>
      </c>
      <c r="D45" s="104"/>
      <c r="E45" s="104"/>
      <c r="F45" s="104"/>
      <c r="G45" s="104"/>
      <c r="H45" s="104"/>
      <c r="I45" s="104"/>
      <c r="J45" s="104"/>
      <c r="K45" s="104"/>
    </row>
    <row r="46" spans="1:11" ht="22.5">
      <c r="A46" s="221">
        <v>1123000</v>
      </c>
      <c r="B46" s="222" t="s">
        <v>271</v>
      </c>
      <c r="C46" s="229" t="s">
        <v>138</v>
      </c>
      <c r="D46" s="104"/>
      <c r="E46" s="104"/>
      <c r="F46" s="104"/>
      <c r="G46" s="104"/>
      <c r="H46" s="104"/>
      <c r="I46" s="104"/>
      <c r="J46" s="104"/>
      <c r="K46" s="104"/>
    </row>
    <row r="47" spans="1:11" ht="21" customHeight="1">
      <c r="A47" s="223">
        <v>1123200</v>
      </c>
      <c r="B47" s="225" t="s">
        <v>272</v>
      </c>
      <c r="C47" s="224">
        <v>423200</v>
      </c>
      <c r="D47" s="25"/>
      <c r="E47" s="25"/>
      <c r="F47" s="25"/>
      <c r="G47" s="25"/>
      <c r="H47" s="25"/>
      <c r="I47" s="25"/>
      <c r="J47" s="25"/>
      <c r="K47" s="25"/>
    </row>
    <row r="48" spans="1:11" ht="19.5" customHeight="1">
      <c r="A48" s="223">
        <v>1123300</v>
      </c>
      <c r="B48" s="225" t="s">
        <v>273</v>
      </c>
      <c r="C48" s="224">
        <v>423300</v>
      </c>
      <c r="D48" s="25"/>
      <c r="E48" s="25"/>
      <c r="F48" s="25"/>
      <c r="G48" s="25"/>
      <c r="H48" s="25"/>
      <c r="I48" s="25"/>
      <c r="J48" s="25"/>
      <c r="K48" s="25"/>
    </row>
    <row r="49" spans="1:11" ht="18" customHeight="1">
      <c r="A49" s="223">
        <v>1123400</v>
      </c>
      <c r="B49" s="225" t="s">
        <v>274</v>
      </c>
      <c r="C49" s="224">
        <v>423400</v>
      </c>
      <c r="D49" s="25"/>
      <c r="E49" s="25"/>
      <c r="F49" s="25"/>
      <c r="G49" s="25"/>
      <c r="H49" s="25"/>
      <c r="I49" s="25"/>
      <c r="J49" s="25"/>
      <c r="K49" s="25"/>
    </row>
    <row r="50" spans="1:11" ht="22.5">
      <c r="A50" s="223">
        <v>1123800</v>
      </c>
      <c r="B50" s="225" t="s">
        <v>275</v>
      </c>
      <c r="C50" s="224">
        <v>423900</v>
      </c>
      <c r="D50" s="244"/>
      <c r="E50" s="244"/>
      <c r="F50" s="244"/>
      <c r="G50" s="244"/>
      <c r="H50" s="244"/>
      <c r="I50" s="244"/>
      <c r="J50" s="244"/>
      <c r="K50" s="244"/>
    </row>
    <row r="51" spans="1:11" ht="22.5">
      <c r="A51" s="221">
        <v>1124000</v>
      </c>
      <c r="B51" s="222" t="s">
        <v>276</v>
      </c>
      <c r="C51" s="229" t="s">
        <v>138</v>
      </c>
      <c r="D51" s="244"/>
      <c r="E51" s="244"/>
      <c r="F51" s="244"/>
      <c r="G51" s="244"/>
      <c r="H51" s="244"/>
      <c r="I51" s="244"/>
      <c r="J51" s="244"/>
      <c r="K51" s="244"/>
    </row>
    <row r="52" spans="1:11">
      <c r="A52" s="223">
        <v>1124100</v>
      </c>
      <c r="B52" s="225" t="s">
        <v>277</v>
      </c>
      <c r="C52" s="224">
        <v>424100</v>
      </c>
      <c r="D52" s="244"/>
      <c r="E52" s="244"/>
      <c r="F52" s="244"/>
      <c r="G52" s="244"/>
      <c r="H52" s="244"/>
      <c r="I52" s="244"/>
      <c r="J52" s="244"/>
      <c r="K52" s="244"/>
    </row>
    <row r="53" spans="1:11" ht="22.5">
      <c r="A53" s="221">
        <v>1125000</v>
      </c>
      <c r="B53" s="222" t="s">
        <v>278</v>
      </c>
      <c r="C53" s="229" t="s">
        <v>138</v>
      </c>
      <c r="D53" s="244"/>
      <c r="E53" s="244"/>
      <c r="F53" s="244"/>
      <c r="G53" s="244"/>
      <c r="H53" s="244"/>
      <c r="I53" s="244"/>
      <c r="J53" s="244"/>
      <c r="K53" s="244"/>
    </row>
    <row r="54" spans="1:11" ht="22.5">
      <c r="A54" s="223">
        <v>1125100</v>
      </c>
      <c r="B54" s="225" t="s">
        <v>279</v>
      </c>
      <c r="C54" s="224">
        <v>425100</v>
      </c>
      <c r="D54" s="244"/>
      <c r="E54" s="244"/>
      <c r="F54" s="244"/>
      <c r="G54" s="244"/>
      <c r="H54" s="244"/>
      <c r="I54" s="244"/>
      <c r="J54" s="244"/>
      <c r="K54" s="244"/>
    </row>
    <row r="55" spans="1:11" ht="22.5">
      <c r="A55" s="223">
        <v>1125200</v>
      </c>
      <c r="B55" s="225" t="s">
        <v>280</v>
      </c>
      <c r="C55" s="224">
        <v>425200</v>
      </c>
      <c r="D55" s="244"/>
      <c r="E55" s="244"/>
      <c r="F55" s="244"/>
      <c r="G55" s="244"/>
      <c r="H55" s="244"/>
      <c r="I55" s="244"/>
      <c r="J55" s="244"/>
      <c r="K55" s="244"/>
    </row>
    <row r="56" spans="1:11">
      <c r="A56" s="221">
        <v>1126000</v>
      </c>
      <c r="B56" s="222" t="s">
        <v>281</v>
      </c>
      <c r="C56" s="229" t="s">
        <v>138</v>
      </c>
      <c r="D56" s="244"/>
      <c r="E56" s="244"/>
      <c r="F56" s="244"/>
      <c r="G56" s="244"/>
      <c r="H56" s="244"/>
      <c r="I56" s="244"/>
      <c r="J56" s="244"/>
      <c r="K56" s="244"/>
    </row>
    <row r="57" spans="1:11">
      <c r="A57" s="223">
        <v>1126100</v>
      </c>
      <c r="B57" s="225" t="s">
        <v>282</v>
      </c>
      <c r="C57" s="224">
        <v>426100</v>
      </c>
      <c r="D57" s="244"/>
      <c r="E57" s="244"/>
      <c r="F57" s="244"/>
      <c r="G57" s="244"/>
      <c r="H57" s="244"/>
      <c r="I57" s="244"/>
      <c r="J57" s="244"/>
      <c r="K57" s="244"/>
    </row>
    <row r="58" spans="1:11" ht="22.5">
      <c r="A58" s="223">
        <v>1126300</v>
      </c>
      <c r="B58" s="225" t="s">
        <v>283</v>
      </c>
      <c r="C58" s="224" t="s">
        <v>284</v>
      </c>
      <c r="D58" s="244"/>
      <c r="E58" s="244"/>
      <c r="F58" s="244"/>
      <c r="G58" s="244"/>
      <c r="H58" s="244"/>
      <c r="I58" s="244"/>
      <c r="J58" s="244"/>
      <c r="K58" s="244"/>
    </row>
    <row r="59" spans="1:11">
      <c r="A59" s="223">
        <v>1126400</v>
      </c>
      <c r="B59" s="225" t="s">
        <v>285</v>
      </c>
      <c r="C59" s="224">
        <v>426400</v>
      </c>
      <c r="D59" s="244"/>
      <c r="E59" s="244"/>
      <c r="F59" s="244"/>
      <c r="G59" s="244"/>
      <c r="H59" s="244"/>
      <c r="I59" s="244"/>
      <c r="J59" s="244"/>
      <c r="K59" s="244"/>
    </row>
    <row r="60" spans="1:11">
      <c r="A60" s="223">
        <v>1126700</v>
      </c>
      <c r="B60" s="225" t="s">
        <v>286</v>
      </c>
      <c r="C60" s="224">
        <v>426700</v>
      </c>
      <c r="D60" s="244"/>
      <c r="E60" s="244"/>
      <c r="F60" s="244"/>
      <c r="G60" s="244"/>
      <c r="H60" s="244"/>
      <c r="I60" s="244"/>
      <c r="J60" s="244"/>
      <c r="K60" s="244"/>
    </row>
    <row r="61" spans="1:11">
      <c r="A61" s="223">
        <v>1126800</v>
      </c>
      <c r="B61" s="225" t="s">
        <v>287</v>
      </c>
      <c r="C61" s="224">
        <v>426900</v>
      </c>
      <c r="D61" s="244"/>
      <c r="E61" s="244"/>
      <c r="F61" s="244"/>
      <c r="G61" s="244"/>
      <c r="H61" s="244"/>
      <c r="I61" s="244"/>
      <c r="J61" s="244"/>
      <c r="K61" s="244"/>
    </row>
    <row r="62" spans="1:11" ht="45">
      <c r="A62" s="221">
        <v>1172000</v>
      </c>
      <c r="B62" s="222" t="s">
        <v>288</v>
      </c>
      <c r="C62" s="229" t="s">
        <v>138</v>
      </c>
      <c r="D62" s="244"/>
      <c r="E62" s="244"/>
      <c r="F62" s="244"/>
      <c r="G62" s="244"/>
      <c r="H62" s="244"/>
      <c r="I62" s="244"/>
      <c r="J62" s="244"/>
      <c r="K62" s="244"/>
    </row>
    <row r="63" spans="1:11">
      <c r="A63" s="223">
        <v>1172300</v>
      </c>
      <c r="B63" s="219" t="s">
        <v>289</v>
      </c>
      <c r="C63" s="224">
        <v>482300</v>
      </c>
      <c r="D63" s="244"/>
      <c r="E63" s="244"/>
      <c r="F63" s="244"/>
      <c r="G63" s="244"/>
      <c r="H63" s="244"/>
      <c r="I63" s="244"/>
      <c r="J63" s="244"/>
      <c r="K63" s="244"/>
    </row>
    <row r="64" spans="1:11" ht="33.75">
      <c r="A64" s="218">
        <v>4000000</v>
      </c>
      <c r="B64" s="219" t="s">
        <v>290</v>
      </c>
      <c r="C64" s="220" t="s">
        <v>15</v>
      </c>
      <c r="D64" s="244"/>
      <c r="E64" s="244"/>
      <c r="F64" s="244"/>
      <c r="G64" s="244"/>
      <c r="H64" s="244"/>
      <c r="I64" s="244"/>
      <c r="J64" s="244"/>
      <c r="K64" s="244"/>
    </row>
    <row r="65" spans="1:11" ht="22.5">
      <c r="A65" s="218">
        <v>1200000</v>
      </c>
      <c r="B65" s="219" t="s">
        <v>291</v>
      </c>
      <c r="C65" s="220" t="s">
        <v>138</v>
      </c>
      <c r="D65" s="244"/>
      <c r="E65" s="244"/>
      <c r="F65" s="244"/>
      <c r="G65" s="244"/>
      <c r="H65" s="244"/>
      <c r="I65" s="244"/>
      <c r="J65" s="244"/>
      <c r="K65" s="244"/>
    </row>
    <row r="66" spans="1:11" ht="22.5">
      <c r="A66" s="221">
        <v>1210000</v>
      </c>
      <c r="B66" s="222" t="s">
        <v>292</v>
      </c>
      <c r="C66" s="229" t="s">
        <v>138</v>
      </c>
      <c r="D66" s="244"/>
      <c r="E66" s="244"/>
      <c r="F66" s="244"/>
      <c r="G66" s="244"/>
      <c r="H66" s="283"/>
      <c r="I66" s="244"/>
      <c r="J66" s="244"/>
      <c r="K66" s="244"/>
    </row>
    <row r="67" spans="1:11" ht="22.5">
      <c r="A67" s="223">
        <v>1213000</v>
      </c>
      <c r="B67" s="219" t="s">
        <v>293</v>
      </c>
      <c r="C67" s="224">
        <v>511300</v>
      </c>
      <c r="D67" s="244"/>
      <c r="E67" s="244"/>
      <c r="F67" s="244"/>
      <c r="G67" s="244"/>
      <c r="H67" s="244"/>
      <c r="I67" s="283"/>
      <c r="J67" s="244"/>
      <c r="K67" s="244"/>
    </row>
    <row r="68" spans="1:11" ht="19.5" customHeight="1">
      <c r="A68" s="223">
        <v>1214000</v>
      </c>
      <c r="B68" s="219" t="s">
        <v>294</v>
      </c>
      <c r="C68" s="224">
        <v>512100</v>
      </c>
      <c r="D68" s="244"/>
      <c r="E68" s="244"/>
      <c r="F68" s="244"/>
      <c r="G68" s="244"/>
      <c r="H68" s="244"/>
      <c r="I68" s="244"/>
      <c r="J68" s="244"/>
      <c r="K68" s="244"/>
    </row>
    <row r="69" spans="1:11" ht="19.5" customHeight="1">
      <c r="A69" s="223">
        <v>1215000</v>
      </c>
      <c r="B69" s="225" t="s">
        <v>295</v>
      </c>
      <c r="C69" s="224">
        <v>512200</v>
      </c>
      <c r="D69" s="244"/>
      <c r="E69" s="244"/>
      <c r="F69" s="244"/>
      <c r="G69" s="244"/>
      <c r="H69" s="244"/>
      <c r="I69" s="244"/>
      <c r="J69" s="244"/>
      <c r="K69" s="244"/>
    </row>
    <row r="70" spans="1:11" ht="19.5" customHeight="1">
      <c r="A70" s="223">
        <v>1216000</v>
      </c>
      <c r="B70" s="219" t="s">
        <v>296</v>
      </c>
      <c r="C70" s="224">
        <v>512900</v>
      </c>
      <c r="D70" s="244"/>
      <c r="E70" s="244"/>
      <c r="F70" s="244"/>
      <c r="G70" s="244"/>
      <c r="H70" s="244"/>
      <c r="I70" s="244"/>
      <c r="J70" s="244"/>
      <c r="K70" s="244"/>
    </row>
    <row r="71" spans="1:11" ht="19.5" customHeight="1">
      <c r="A71" s="223">
        <v>1218300</v>
      </c>
      <c r="B71" s="225" t="s">
        <v>297</v>
      </c>
      <c r="C71" s="224">
        <v>513400</v>
      </c>
      <c r="D71" s="244"/>
      <c r="E71" s="244"/>
      <c r="F71" s="244"/>
      <c r="G71" s="244"/>
      <c r="H71" s="244"/>
      <c r="I71" s="244"/>
      <c r="J71" s="244"/>
      <c r="K71" s="244"/>
    </row>
    <row r="73" spans="1:11">
      <c r="B73" s="231" t="s">
        <v>320</v>
      </c>
      <c r="C73" s="232"/>
      <c r="D73" s="233"/>
    </row>
    <row r="74" spans="1:11">
      <c r="B74" s="234"/>
      <c r="C74" s="232"/>
      <c r="D74" s="233"/>
    </row>
    <row r="75" spans="1:11" ht="13.5">
      <c r="B75" s="235" t="s">
        <v>298</v>
      </c>
      <c r="C75" s="245"/>
      <c r="D75" s="158"/>
      <c r="E75" s="159"/>
      <c r="F75" s="286" t="s">
        <v>309</v>
      </c>
      <c r="G75" s="287"/>
    </row>
    <row r="76" spans="1:11" ht="13.5">
      <c r="B76" s="236"/>
      <c r="C76" s="247"/>
      <c r="D76" s="285" t="s">
        <v>236</v>
      </c>
      <c r="E76" s="285"/>
      <c r="F76" s="288" t="s">
        <v>237</v>
      </c>
      <c r="G76" s="288"/>
    </row>
    <row r="77" spans="1:11" ht="13.5">
      <c r="B77" s="236"/>
      <c r="C77" s="237"/>
      <c r="D77" s="157"/>
      <c r="E77" s="107"/>
      <c r="F77" s="93"/>
      <c r="G77" s="179"/>
    </row>
    <row r="78" spans="1:11" ht="27">
      <c r="B78" s="238" t="s">
        <v>299</v>
      </c>
      <c r="C78" s="246"/>
      <c r="D78" s="158"/>
      <c r="E78" s="160"/>
      <c r="F78" s="267" t="s">
        <v>314</v>
      </c>
      <c r="G78" s="213"/>
    </row>
    <row r="79" spans="1:11">
      <c r="B79" s="239"/>
      <c r="C79" s="247"/>
      <c r="D79" s="320" t="s">
        <v>236</v>
      </c>
      <c r="E79" s="320"/>
      <c r="F79" s="288" t="s">
        <v>237</v>
      </c>
      <c r="G79" s="288"/>
    </row>
    <row r="80" spans="1:11">
      <c r="B80" s="240"/>
      <c r="C80" s="241"/>
      <c r="D80" s="248"/>
      <c r="E80" s="248"/>
      <c r="F80" s="288"/>
      <c r="G80" s="288"/>
    </row>
    <row r="81" spans="2:7" ht="13.5">
      <c r="B81" s="242"/>
      <c r="C81" s="243"/>
      <c r="G81" s="178"/>
    </row>
  </sheetData>
  <mergeCells count="35">
    <mergeCell ref="H17:K17"/>
    <mergeCell ref="H18:I18"/>
    <mergeCell ref="J18:K18"/>
    <mergeCell ref="A1:K1"/>
    <mergeCell ref="A3:K3"/>
    <mergeCell ref="A9:E9"/>
    <mergeCell ref="F7:J7"/>
    <mergeCell ref="F8:J8"/>
    <mergeCell ref="A4:K4"/>
    <mergeCell ref="A6:E6"/>
    <mergeCell ref="F6:K6"/>
    <mergeCell ref="A8:E8"/>
    <mergeCell ref="F9:J9"/>
    <mergeCell ref="F10:J10"/>
    <mergeCell ref="F13:J13"/>
    <mergeCell ref="A17:A19"/>
    <mergeCell ref="A13:E13"/>
    <mergeCell ref="A14:E14"/>
    <mergeCell ref="F14:J14"/>
    <mergeCell ref="A15:E15"/>
    <mergeCell ref="A10:E10"/>
    <mergeCell ref="A11:E11"/>
    <mergeCell ref="F12:J12"/>
    <mergeCell ref="A12:E12"/>
    <mergeCell ref="F15:J15"/>
    <mergeCell ref="D17:G17"/>
    <mergeCell ref="B18:B19"/>
    <mergeCell ref="D18:E18"/>
    <mergeCell ref="F18:G18"/>
    <mergeCell ref="F80:G80"/>
    <mergeCell ref="D79:E79"/>
    <mergeCell ref="F75:G75"/>
    <mergeCell ref="D76:E76"/>
    <mergeCell ref="F76:G76"/>
    <mergeCell ref="F79:G79"/>
  </mergeCells>
  <pageMargins left="0.26" right="0.17" top="0.36" bottom="0.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topLeftCell="A7" workbookViewId="0">
      <selection activeCell="F12" sqref="F12"/>
    </sheetView>
  </sheetViews>
  <sheetFormatPr defaultRowHeight="12.75"/>
  <cols>
    <col min="1" max="1" width="7.85546875" customWidth="1"/>
    <col min="2" max="2" width="45.28515625" customWidth="1"/>
    <col min="3" max="6" width="10.28515625" customWidth="1"/>
  </cols>
  <sheetData>
    <row r="1" spans="1:6" ht="8.25" customHeight="1">
      <c r="A1" s="1"/>
      <c r="B1" s="1"/>
      <c r="C1" s="1"/>
      <c r="D1" s="1"/>
      <c r="E1" s="1"/>
      <c r="F1" s="66" t="s">
        <v>21</v>
      </c>
    </row>
    <row r="2" spans="1:6" ht="8.25" customHeight="1">
      <c r="A2" s="1"/>
      <c r="B2" s="1"/>
      <c r="C2" s="1"/>
      <c r="D2" s="1"/>
      <c r="E2" s="1"/>
      <c r="F2" s="66" t="s">
        <v>20</v>
      </c>
    </row>
    <row r="3" spans="1:6" ht="8.25" customHeight="1">
      <c r="A3" s="1"/>
      <c r="B3" s="1"/>
      <c r="C3" s="1"/>
      <c r="D3" s="1"/>
      <c r="E3" s="1"/>
      <c r="F3" s="66" t="s">
        <v>10</v>
      </c>
    </row>
    <row r="4" spans="1:6" ht="8.25" customHeight="1">
      <c r="A4" s="1"/>
      <c r="B4" s="1"/>
      <c r="C4" s="1"/>
      <c r="D4" s="1"/>
      <c r="E4" s="1"/>
      <c r="F4" s="66" t="s">
        <v>11</v>
      </c>
    </row>
    <row r="5" spans="1:6" ht="8.25" customHeight="1">
      <c r="A5" s="1"/>
      <c r="B5" s="1"/>
      <c r="C5" s="1"/>
      <c r="D5" s="1"/>
      <c r="E5" s="1"/>
      <c r="F5" s="66" t="s">
        <v>119</v>
      </c>
    </row>
    <row r="6" spans="1:6" ht="5.25" customHeight="1">
      <c r="A6" s="1"/>
      <c r="B6" s="1"/>
      <c r="C6" s="1"/>
      <c r="D6" s="1"/>
      <c r="E6" s="1"/>
      <c r="F6" s="4"/>
    </row>
    <row r="7" spans="1:6" ht="15" customHeight="1">
      <c r="A7" s="1"/>
      <c r="B7" s="337" t="s">
        <v>14</v>
      </c>
      <c r="C7" s="337"/>
      <c r="D7" s="337"/>
      <c r="E7" s="337"/>
      <c r="F7" s="337"/>
    </row>
    <row r="8" spans="1:6" ht="33.75" customHeight="1">
      <c r="A8" s="1"/>
      <c r="B8" s="343" t="s">
        <v>125</v>
      </c>
      <c r="C8" s="343"/>
      <c r="D8" s="343"/>
      <c r="E8" s="343"/>
      <c r="F8" s="343"/>
    </row>
    <row r="9" spans="1:6" ht="6.75" customHeight="1">
      <c r="A9" s="1"/>
      <c r="C9" s="5"/>
      <c r="D9" s="5"/>
      <c r="E9" s="5"/>
      <c r="F9" s="30"/>
    </row>
    <row r="10" spans="1:6" ht="15" customHeight="1">
      <c r="A10" s="2"/>
      <c r="B10" s="342" t="s">
        <v>329</v>
      </c>
      <c r="C10" s="342"/>
      <c r="D10" s="342"/>
      <c r="E10" s="342"/>
      <c r="F10" s="342"/>
    </row>
    <row r="11" spans="1:6" ht="8.25" customHeight="1">
      <c r="A11" s="2"/>
      <c r="B11" s="22"/>
      <c r="C11" s="6"/>
      <c r="D11" s="6"/>
      <c r="E11" s="6"/>
      <c r="F11" s="6"/>
    </row>
    <row r="12" spans="1:6" ht="13.5">
      <c r="A12" s="12" t="s">
        <v>240</v>
      </c>
      <c r="B12" s="12"/>
      <c r="C12" s="12"/>
      <c r="D12" s="12"/>
      <c r="E12" s="12"/>
      <c r="F12" s="1"/>
    </row>
    <row r="13" spans="1:6" ht="6.75" customHeight="1">
      <c r="A13" s="12"/>
      <c r="B13" s="12"/>
      <c r="C13" s="12"/>
      <c r="D13" s="12"/>
      <c r="E13" s="12"/>
      <c r="F13" s="1"/>
    </row>
    <row r="14" spans="1:6" ht="13.5">
      <c r="A14" s="18" t="s">
        <v>120</v>
      </c>
      <c r="B14" s="17"/>
      <c r="C14" s="18" t="s">
        <v>315</v>
      </c>
      <c r="D14" s="9"/>
      <c r="E14" s="9"/>
      <c r="F14" s="1"/>
    </row>
    <row r="15" spans="1:6" ht="6" customHeight="1">
      <c r="A15" s="3"/>
      <c r="B15" s="3"/>
      <c r="C15" s="1"/>
      <c r="D15" s="1"/>
      <c r="E15" s="1"/>
      <c r="F15" s="1"/>
    </row>
    <row r="16" spans="1:6" ht="13.5">
      <c r="F16" s="7" t="s">
        <v>13</v>
      </c>
    </row>
    <row r="17" spans="1:6" ht="30.75" customHeight="1">
      <c r="A17" s="339" t="s">
        <v>0</v>
      </c>
      <c r="B17" s="340"/>
      <c r="C17" s="341" t="s">
        <v>8</v>
      </c>
      <c r="D17" s="341"/>
      <c r="E17" s="341"/>
      <c r="F17" s="341"/>
    </row>
    <row r="18" spans="1:6" ht="77.25" customHeight="1">
      <c r="A18" s="339"/>
      <c r="B18" s="340"/>
      <c r="C18" s="39" t="s">
        <v>132</v>
      </c>
      <c r="D18" s="39" t="s">
        <v>135</v>
      </c>
      <c r="E18" s="39" t="s">
        <v>133</v>
      </c>
      <c r="F18" s="39" t="s">
        <v>134</v>
      </c>
    </row>
    <row r="19" spans="1:6">
      <c r="A19" s="33">
        <v>1</v>
      </c>
      <c r="B19" s="34">
        <v>2</v>
      </c>
      <c r="C19" s="33">
        <v>4</v>
      </c>
      <c r="D19" s="33">
        <v>5</v>
      </c>
      <c r="E19" s="34">
        <v>6</v>
      </c>
      <c r="F19" s="33">
        <v>7</v>
      </c>
    </row>
    <row r="20" spans="1:6" ht="30.75" customHeight="1">
      <c r="A20" s="35">
        <v>1</v>
      </c>
      <c r="B20" s="27" t="s">
        <v>19</v>
      </c>
      <c r="C20" s="24">
        <v>4772.3999999999996</v>
      </c>
      <c r="D20" s="24">
        <v>4772.3999999999996</v>
      </c>
      <c r="E20" s="24">
        <v>4772.3999999999996</v>
      </c>
      <c r="F20" s="24"/>
    </row>
    <row r="21" spans="1:6" ht="22.5" customHeight="1">
      <c r="A21" s="35">
        <v>2</v>
      </c>
      <c r="B21" s="31" t="s">
        <v>8</v>
      </c>
      <c r="C21" s="67">
        <v>9038</v>
      </c>
      <c r="D21" s="67">
        <v>22142</v>
      </c>
      <c r="E21" s="67">
        <v>34975</v>
      </c>
      <c r="F21" s="67"/>
    </row>
    <row r="22" spans="1:6" ht="15.75" customHeight="1">
      <c r="A22" s="35"/>
      <c r="B22" s="36" t="s">
        <v>12</v>
      </c>
      <c r="C22" s="36"/>
      <c r="D22" s="36"/>
      <c r="E22" s="36"/>
      <c r="F22" s="36"/>
    </row>
    <row r="23" spans="1:6" ht="42.75" customHeight="1">
      <c r="A23" s="35">
        <v>2.1</v>
      </c>
      <c r="B23" s="28" t="s">
        <v>17</v>
      </c>
      <c r="C23" s="85">
        <v>9038</v>
      </c>
      <c r="D23" s="85">
        <v>22142</v>
      </c>
      <c r="E23" s="187">
        <v>34975</v>
      </c>
      <c r="F23" s="187"/>
    </row>
    <row r="24" spans="1:6" ht="40.5" customHeight="1">
      <c r="A24" s="35">
        <v>2.2000000000000002</v>
      </c>
      <c r="B24" s="28" t="s">
        <v>18</v>
      </c>
      <c r="C24" s="32"/>
      <c r="D24" s="32"/>
      <c r="E24" s="24"/>
      <c r="F24" s="24"/>
    </row>
    <row r="25" spans="1:6" ht="19.5" customHeight="1">
      <c r="A25" s="35">
        <v>2.2999999999999998</v>
      </c>
      <c r="B25" s="28" t="s">
        <v>1</v>
      </c>
      <c r="C25" s="32"/>
      <c r="D25" s="32"/>
      <c r="E25" s="24"/>
      <c r="F25" s="24"/>
    </row>
    <row r="26" spans="1:6" ht="36" customHeight="1">
      <c r="A26" s="35">
        <v>2.4</v>
      </c>
      <c r="B26" s="27" t="s">
        <v>2</v>
      </c>
      <c r="C26" s="85"/>
      <c r="D26" s="85"/>
      <c r="E26" s="86"/>
      <c r="F26" s="86"/>
    </row>
    <row r="27" spans="1:6" ht="17.25" customHeight="1">
      <c r="A27" s="35">
        <v>2.5</v>
      </c>
      <c r="B27" s="32" t="s">
        <v>3</v>
      </c>
      <c r="C27" s="32"/>
      <c r="D27" s="32"/>
      <c r="E27" s="24"/>
      <c r="F27" s="24"/>
    </row>
    <row r="28" spans="1:6" ht="24" customHeight="1">
      <c r="A28" s="35">
        <v>3</v>
      </c>
      <c r="B28" s="26" t="s">
        <v>9</v>
      </c>
      <c r="C28" s="67">
        <v>13810.4</v>
      </c>
      <c r="D28" s="67">
        <v>26914.400000000001</v>
      </c>
      <c r="E28" s="67">
        <v>39747.4</v>
      </c>
      <c r="F28" s="67"/>
    </row>
    <row r="29" spans="1:6" ht="14.25" customHeight="1">
      <c r="A29" s="35"/>
      <c r="B29" s="36" t="s">
        <v>12</v>
      </c>
      <c r="C29" s="85"/>
      <c r="D29" s="85"/>
      <c r="E29" s="187"/>
      <c r="F29" s="187"/>
    </row>
    <row r="30" spans="1:6" ht="37.5" customHeight="1">
      <c r="A30" s="35">
        <v>3.1</v>
      </c>
      <c r="B30" s="68" t="s">
        <v>4</v>
      </c>
      <c r="C30" s="85">
        <v>9014.4</v>
      </c>
      <c r="D30" s="85">
        <v>19184.400000000001</v>
      </c>
      <c r="E30" s="189">
        <v>30657.4</v>
      </c>
      <c r="F30" s="189"/>
    </row>
    <row r="31" spans="1:6" ht="41.25" customHeight="1">
      <c r="A31" s="35">
        <v>3.2</v>
      </c>
      <c r="B31" s="68" t="s">
        <v>136</v>
      </c>
      <c r="C31" s="85">
        <v>2560</v>
      </c>
      <c r="D31" s="85">
        <v>3490</v>
      </c>
      <c r="E31" s="85">
        <v>4850</v>
      </c>
      <c r="F31" s="85"/>
    </row>
    <row r="32" spans="1:6" ht="18.75" customHeight="1">
      <c r="A32" s="35">
        <v>3.3</v>
      </c>
      <c r="B32" s="68" t="s">
        <v>5</v>
      </c>
      <c r="C32" s="85"/>
      <c r="D32" s="85"/>
      <c r="E32" s="188"/>
      <c r="F32" s="188"/>
    </row>
    <row r="33" spans="1:10" ht="21" customHeight="1">
      <c r="A33" s="35">
        <v>3.4</v>
      </c>
      <c r="B33" s="68" t="s">
        <v>137</v>
      </c>
      <c r="C33" s="85">
        <v>2236</v>
      </c>
      <c r="D33" s="85">
        <v>4240</v>
      </c>
      <c r="E33" s="87">
        <v>4240</v>
      </c>
      <c r="F33" s="87"/>
    </row>
    <row r="34" spans="1:10" ht="15.75" customHeight="1">
      <c r="A34" s="338" t="s">
        <v>322</v>
      </c>
      <c r="B34" s="338"/>
      <c r="C34" s="161"/>
      <c r="D34" s="161"/>
      <c r="E34" s="162"/>
      <c r="F34" s="162"/>
    </row>
    <row r="36" spans="1:10" s="156" customFormat="1" ht="12.75" customHeight="1">
      <c r="B36" s="166" t="s">
        <v>154</v>
      </c>
      <c r="C36" s="158"/>
      <c r="D36" s="159"/>
      <c r="E36" s="286" t="s">
        <v>309</v>
      </c>
      <c r="F36" s="287"/>
      <c r="G36" s="112"/>
      <c r="H36" s="112"/>
      <c r="I36" s="112"/>
      <c r="J36" s="112"/>
    </row>
    <row r="37" spans="1:10" s="156" customFormat="1" ht="14.25" customHeight="1">
      <c r="B37" s="166" t="s">
        <v>155</v>
      </c>
      <c r="C37" s="285" t="s">
        <v>236</v>
      </c>
      <c r="D37" s="285"/>
      <c r="E37" s="288" t="s">
        <v>237</v>
      </c>
      <c r="F37" s="288"/>
      <c r="G37" s="113"/>
      <c r="H37" s="113"/>
      <c r="I37" s="113"/>
      <c r="J37" s="113"/>
    </row>
    <row r="38" spans="1:10" s="156" customFormat="1" ht="12.75" customHeight="1">
      <c r="A38" s="157" t="s">
        <v>16</v>
      </c>
      <c r="C38" s="157"/>
      <c r="D38" s="107"/>
      <c r="E38" s="93"/>
      <c r="F38" s="179"/>
      <c r="G38" s="93"/>
      <c r="H38" s="93"/>
      <c r="I38" s="93"/>
      <c r="J38" s="93"/>
    </row>
    <row r="39" spans="1:10" s="156" customFormat="1" ht="11.25" customHeight="1">
      <c r="B39" s="166" t="s">
        <v>156</v>
      </c>
      <c r="C39" s="157"/>
      <c r="D39" s="112" t="s">
        <v>157</v>
      </c>
      <c r="E39" s="112"/>
      <c r="F39" s="180"/>
      <c r="G39" s="112"/>
      <c r="H39" s="112"/>
      <c r="I39" s="112"/>
      <c r="J39" s="112"/>
    </row>
    <row r="40" spans="1:10" s="156" customFormat="1" ht="14.25" customHeight="1">
      <c r="B40" s="167" t="s">
        <v>238</v>
      </c>
      <c r="C40" s="158"/>
      <c r="D40" s="160"/>
      <c r="E40" s="286" t="s">
        <v>311</v>
      </c>
      <c r="F40" s="287"/>
      <c r="G40" s="113"/>
      <c r="H40" s="113"/>
      <c r="I40" s="113"/>
      <c r="J40" s="113"/>
    </row>
    <row r="41" spans="1:10" ht="13.5">
      <c r="B41" s="1"/>
      <c r="C41" s="285" t="s">
        <v>236</v>
      </c>
      <c r="D41" s="285"/>
      <c r="E41" s="288" t="s">
        <v>237</v>
      </c>
      <c r="F41" s="288"/>
    </row>
    <row r="42" spans="1:10">
      <c r="F42" s="178"/>
    </row>
  </sheetData>
  <mergeCells count="13">
    <mergeCell ref="B7:F7"/>
    <mergeCell ref="C41:D41"/>
    <mergeCell ref="A34:B34"/>
    <mergeCell ref="C37:D37"/>
    <mergeCell ref="A17:A18"/>
    <mergeCell ref="B17:B18"/>
    <mergeCell ref="C17:F17"/>
    <mergeCell ref="E36:F36"/>
    <mergeCell ref="E37:F37"/>
    <mergeCell ref="E40:F40"/>
    <mergeCell ref="E41:F41"/>
    <mergeCell ref="B10:F10"/>
    <mergeCell ref="B8:F8"/>
  </mergeCells>
  <pageMargins left="0.44" right="0.17" top="0.23" bottom="0.27" header="0.19" footer="0.1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9186"/>
  <sheetViews>
    <sheetView tabSelected="1" topLeftCell="A7" workbookViewId="0">
      <selection activeCell="G17" sqref="G17"/>
    </sheetView>
  </sheetViews>
  <sheetFormatPr defaultRowHeight="13.5"/>
  <cols>
    <col min="1" max="1" width="6.5703125" style="9" customWidth="1"/>
    <col min="2" max="2" width="48.28515625" style="10" customWidth="1"/>
    <col min="3" max="3" width="10.7109375" style="9" customWidth="1"/>
    <col min="4" max="4" width="10.140625" style="9" customWidth="1"/>
    <col min="5" max="5" width="8.85546875" style="9" customWidth="1"/>
    <col min="6" max="6" width="6.28515625" style="9" customWidth="1"/>
    <col min="7" max="7" width="10.42578125" style="1" customWidth="1"/>
    <col min="8" max="16384" width="9.140625" style="1"/>
  </cols>
  <sheetData>
    <row r="1" spans="1:32" ht="9" customHeight="1">
      <c r="A1" s="1"/>
      <c r="B1" s="1"/>
      <c r="C1" s="1"/>
      <c r="D1" s="1"/>
      <c r="E1" s="1"/>
      <c r="F1" s="29" t="s">
        <v>101</v>
      </c>
    </row>
    <row r="2" spans="1:32" ht="9" customHeight="1">
      <c r="A2" s="1"/>
      <c r="B2" s="1"/>
      <c r="C2" s="1"/>
      <c r="D2" s="1"/>
      <c r="E2" s="1"/>
      <c r="F2" s="29" t="s">
        <v>102</v>
      </c>
    </row>
    <row r="3" spans="1:32" ht="9" customHeight="1">
      <c r="A3" s="1"/>
      <c r="B3" s="1"/>
      <c r="C3" s="1"/>
      <c r="D3" s="1"/>
      <c r="E3" s="1"/>
      <c r="F3" s="29" t="s">
        <v>10</v>
      </c>
    </row>
    <row r="4" spans="1:32" ht="9" customHeight="1">
      <c r="A4" s="1"/>
      <c r="B4" s="1"/>
      <c r="C4" s="1"/>
      <c r="D4" s="1"/>
      <c r="E4" s="1"/>
      <c r="F4" s="29" t="s">
        <v>11</v>
      </c>
    </row>
    <row r="5" spans="1:32" ht="10.5" customHeight="1">
      <c r="A5" s="1"/>
      <c r="B5" s="1"/>
      <c r="C5" s="1"/>
      <c r="D5" s="1"/>
      <c r="E5" s="1"/>
      <c r="F5" s="29" t="s">
        <v>121</v>
      </c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3.75" customHeight="1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1"/>
      <c r="B9" s="346" t="s">
        <v>45</v>
      </c>
      <c r="C9" s="346"/>
      <c r="D9" s="346"/>
      <c r="E9" s="346"/>
      <c r="F9" s="346"/>
    </row>
    <row r="10" spans="1:32" ht="30" customHeight="1">
      <c r="A10" s="347" t="s">
        <v>100</v>
      </c>
      <c r="B10" s="347"/>
      <c r="C10" s="347"/>
      <c r="D10" s="347"/>
      <c r="E10" s="347"/>
      <c r="F10" s="347"/>
    </row>
    <row r="11" spans="1:32" ht="7.5" customHeight="1">
      <c r="A11"/>
      <c r="B11" s="23"/>
      <c r="C11" s="11"/>
      <c r="D11"/>
      <c r="E11"/>
      <c r="F11"/>
    </row>
    <row r="12" spans="1:32" ht="13.5" customHeight="1">
      <c r="A12"/>
      <c r="B12" s="19" t="s">
        <v>328</v>
      </c>
      <c r="C12" s="13"/>
      <c r="D12" s="13"/>
      <c r="E12" s="13"/>
      <c r="F12" s="13"/>
    </row>
    <row r="13" spans="1:32" ht="6.75" customHeight="1">
      <c r="A13"/>
      <c r="B13" s="13"/>
      <c r="C13" s="13"/>
      <c r="D13" s="13"/>
      <c r="E13" s="12"/>
      <c r="F13" s="12"/>
    </row>
    <row r="14" spans="1:32" ht="13.5" customHeight="1">
      <c r="A14" s="12" t="s">
        <v>129</v>
      </c>
      <c r="B14" s="12"/>
      <c r="C14" s="12"/>
      <c r="D14" s="12"/>
      <c r="E14" s="12"/>
      <c r="F14" s="12"/>
    </row>
    <row r="15" spans="1:32" ht="12.75" customHeight="1">
      <c r="A15" s="70" t="s">
        <v>124</v>
      </c>
      <c r="B15" s="17"/>
      <c r="C15" s="17" t="s">
        <v>316</v>
      </c>
      <c r="D15" s="18"/>
    </row>
    <row r="16" spans="1:32" ht="10.5" customHeight="1">
      <c r="A16" s="76"/>
      <c r="B16" s="76"/>
      <c r="C16" s="76"/>
      <c r="D16" s="76"/>
      <c r="E16" s="14"/>
      <c r="F16" s="15"/>
    </row>
    <row r="17" spans="1:7" ht="9.75" customHeight="1">
      <c r="A17" s="37"/>
      <c r="B17" s="78" t="s">
        <v>46</v>
      </c>
      <c r="C17" s="348" t="s">
        <v>94</v>
      </c>
      <c r="D17" s="349"/>
      <c r="E17"/>
      <c r="F17"/>
    </row>
    <row r="18" spans="1:7" ht="9" customHeight="1">
      <c r="A18" s="37" t="s">
        <v>47</v>
      </c>
      <c r="B18" s="37"/>
      <c r="C18" s="350" t="s">
        <v>130</v>
      </c>
      <c r="D18" s="348"/>
      <c r="E18"/>
      <c r="F18"/>
    </row>
    <row r="19" spans="1:7" ht="9" customHeight="1">
      <c r="A19" s="37" t="s">
        <v>48</v>
      </c>
      <c r="B19" s="37"/>
      <c r="C19" s="344"/>
      <c r="D19" s="345"/>
      <c r="E19"/>
      <c r="F19"/>
    </row>
    <row r="20" spans="1:7" ht="9" customHeight="1">
      <c r="A20" s="37" t="s">
        <v>49</v>
      </c>
      <c r="B20" s="37"/>
      <c r="C20" s="344"/>
      <c r="D20" s="345"/>
      <c r="E20"/>
      <c r="F20"/>
    </row>
    <row r="21" spans="1:7" ht="9" customHeight="1">
      <c r="A21" s="79" t="s">
        <v>50</v>
      </c>
      <c r="B21" s="80" t="s">
        <v>15</v>
      </c>
      <c r="C21" s="344"/>
      <c r="D21" s="345"/>
      <c r="E21"/>
      <c r="F21"/>
    </row>
    <row r="22" spans="1:7" ht="9" customHeight="1">
      <c r="A22" s="15"/>
      <c r="B22" s="77"/>
      <c r="C22" s="16"/>
      <c r="D22" s="16"/>
      <c r="F22" s="38" t="s">
        <v>103</v>
      </c>
    </row>
    <row r="23" spans="1:7" ht="61.5" customHeight="1">
      <c r="A23" s="25"/>
      <c r="B23" s="8"/>
      <c r="C23" s="39" t="s">
        <v>131</v>
      </c>
      <c r="D23" s="39" t="s">
        <v>127</v>
      </c>
      <c r="E23" s="39" t="s">
        <v>128</v>
      </c>
      <c r="F23" s="39" t="s">
        <v>95</v>
      </c>
      <c r="G23" s="39" t="s">
        <v>242</v>
      </c>
    </row>
    <row r="24" spans="1:7" ht="13.5" customHeight="1">
      <c r="A24" s="33">
        <v>1</v>
      </c>
      <c r="B24" s="34">
        <v>2</v>
      </c>
      <c r="C24" s="40" t="s">
        <v>96</v>
      </c>
      <c r="D24" s="40" t="s">
        <v>97</v>
      </c>
      <c r="E24" s="40" t="s">
        <v>98</v>
      </c>
      <c r="F24" s="40" t="s">
        <v>99</v>
      </c>
      <c r="G24" s="40" t="s">
        <v>140</v>
      </c>
    </row>
    <row r="25" spans="1:7" ht="27.75" customHeight="1">
      <c r="A25" s="41">
        <v>1</v>
      </c>
      <c r="B25" s="81" t="s">
        <v>51</v>
      </c>
      <c r="C25" s="210">
        <v>4772.3999999999996</v>
      </c>
      <c r="D25" s="24">
        <v>4772.3999999999996</v>
      </c>
      <c r="E25" s="43"/>
      <c r="F25" s="42"/>
      <c r="G25" s="24">
        <v>4772.3999999999996</v>
      </c>
    </row>
    <row r="26" spans="1:7" s="21" customFormat="1" ht="12.75" customHeight="1">
      <c r="A26" s="44">
        <v>2</v>
      </c>
      <c r="B26" s="45" t="s">
        <v>52</v>
      </c>
      <c r="C26" s="46"/>
      <c r="D26" s="46"/>
      <c r="E26" s="46"/>
      <c r="F26" s="46" t="s">
        <v>15</v>
      </c>
      <c r="G26" s="181"/>
    </row>
    <row r="27" spans="1:7" s="21" customFormat="1" ht="27.75" customHeight="1">
      <c r="A27" s="47">
        <v>2.1</v>
      </c>
      <c r="B27" s="82" t="s">
        <v>53</v>
      </c>
      <c r="C27" s="86">
        <v>34975</v>
      </c>
      <c r="D27" s="86">
        <v>34975</v>
      </c>
      <c r="E27" s="43"/>
      <c r="F27" s="49"/>
      <c r="G27" s="86">
        <v>34975</v>
      </c>
    </row>
    <row r="28" spans="1:7" s="21" customFormat="1" ht="10.5" customHeight="1">
      <c r="A28" s="47"/>
      <c r="B28" s="50" t="s">
        <v>54</v>
      </c>
      <c r="C28" s="72"/>
      <c r="D28" s="72"/>
      <c r="E28" s="72"/>
      <c r="F28" s="72" t="s">
        <v>15</v>
      </c>
      <c r="G28" s="100"/>
    </row>
    <row r="29" spans="1:7" s="21" customFormat="1">
      <c r="A29" s="47" t="s">
        <v>22</v>
      </c>
      <c r="B29" s="52" t="s">
        <v>55</v>
      </c>
      <c r="C29" s="75"/>
      <c r="D29" s="75"/>
      <c r="E29" s="75"/>
      <c r="F29" s="75"/>
      <c r="G29" s="100"/>
    </row>
    <row r="30" spans="1:7" s="21" customFormat="1" ht="11.25" customHeight="1">
      <c r="A30" s="47"/>
      <c r="B30" s="50" t="s">
        <v>54</v>
      </c>
      <c r="C30" s="72"/>
      <c r="D30" s="72"/>
      <c r="E30" s="72"/>
      <c r="F30" s="72" t="s">
        <v>15</v>
      </c>
      <c r="G30" s="100"/>
    </row>
    <row r="31" spans="1:7" s="21" customFormat="1" ht="15.75" customHeight="1">
      <c r="A31" s="47" t="s">
        <v>23</v>
      </c>
      <c r="B31" s="50" t="s">
        <v>56</v>
      </c>
      <c r="C31" s="86">
        <v>34975</v>
      </c>
      <c r="D31" s="86">
        <v>34975</v>
      </c>
      <c r="E31" s="43"/>
      <c r="F31" s="72"/>
      <c r="G31" s="86">
        <v>34975</v>
      </c>
    </row>
    <row r="32" spans="1:7" s="21" customFormat="1" ht="16.5" customHeight="1">
      <c r="A32" s="47" t="s">
        <v>24</v>
      </c>
      <c r="B32" s="50" t="s">
        <v>57</v>
      </c>
      <c r="C32" s="72"/>
      <c r="D32" s="72"/>
      <c r="E32" s="72"/>
      <c r="F32" s="72"/>
      <c r="G32" s="100"/>
    </row>
    <row r="33" spans="1:7" s="21" customFormat="1">
      <c r="A33" s="47" t="s">
        <v>25</v>
      </c>
      <c r="B33" s="52" t="s">
        <v>58</v>
      </c>
      <c r="C33" s="75"/>
      <c r="D33" s="75"/>
      <c r="E33" s="75"/>
      <c r="F33" s="75"/>
      <c r="G33" s="100"/>
    </row>
    <row r="34" spans="1:7" s="21" customFormat="1" ht="11.25" customHeight="1">
      <c r="A34" s="53"/>
      <c r="B34" s="50" t="s">
        <v>54</v>
      </c>
      <c r="C34" s="72"/>
      <c r="D34" s="72"/>
      <c r="E34" s="72"/>
      <c r="F34" s="72" t="s">
        <v>15</v>
      </c>
      <c r="G34" s="100"/>
    </row>
    <row r="35" spans="1:7" s="21" customFormat="1">
      <c r="A35" s="47" t="s">
        <v>26</v>
      </c>
      <c r="B35" s="48" t="s">
        <v>59</v>
      </c>
      <c r="C35" s="75"/>
      <c r="D35" s="75"/>
      <c r="E35" s="75"/>
      <c r="F35" s="75"/>
      <c r="G35" s="100"/>
    </row>
    <row r="36" spans="1:7" s="21" customFormat="1" ht="11.25" customHeight="1">
      <c r="A36" s="53"/>
      <c r="B36" s="50" t="s">
        <v>54</v>
      </c>
      <c r="C36" s="72"/>
      <c r="D36" s="72"/>
      <c r="E36" s="72"/>
      <c r="F36" s="72" t="s">
        <v>15</v>
      </c>
      <c r="G36" s="100"/>
    </row>
    <row r="37" spans="1:7" s="21" customFormat="1" ht="15.75" customHeight="1">
      <c r="A37" s="47" t="s">
        <v>27</v>
      </c>
      <c r="B37" s="54" t="s">
        <v>60</v>
      </c>
      <c r="C37" s="71"/>
      <c r="D37" s="71"/>
      <c r="E37" s="71"/>
      <c r="F37" s="71"/>
      <c r="G37" s="100"/>
    </row>
    <row r="38" spans="1:7" s="21" customFormat="1" ht="15.75" customHeight="1">
      <c r="A38" s="47" t="s">
        <v>28</v>
      </c>
      <c r="B38" s="54" t="s">
        <v>61</v>
      </c>
      <c r="C38" s="71"/>
      <c r="D38" s="71"/>
      <c r="E38" s="71"/>
      <c r="F38" s="71"/>
      <c r="G38" s="100"/>
    </row>
    <row r="39" spans="1:7" s="21" customFormat="1">
      <c r="A39" s="47" t="s">
        <v>29</v>
      </c>
      <c r="B39" s="48" t="s">
        <v>62</v>
      </c>
      <c r="C39" s="75"/>
      <c r="D39" s="75"/>
      <c r="E39" s="75"/>
      <c r="F39" s="75"/>
      <c r="G39" s="100"/>
    </row>
    <row r="40" spans="1:7" s="21" customFormat="1" ht="11.25" customHeight="1">
      <c r="A40" s="53"/>
      <c r="B40" s="50" t="s">
        <v>54</v>
      </c>
      <c r="C40" s="72"/>
      <c r="D40" s="72"/>
      <c r="E40" s="72"/>
      <c r="F40" s="72" t="s">
        <v>15</v>
      </c>
      <c r="G40" s="100"/>
    </row>
    <row r="41" spans="1:7" s="21" customFormat="1" ht="24">
      <c r="A41" s="47" t="s">
        <v>30</v>
      </c>
      <c r="B41" s="54" t="s">
        <v>60</v>
      </c>
      <c r="C41" s="71"/>
      <c r="D41" s="71"/>
      <c r="E41" s="75"/>
      <c r="F41" s="71"/>
      <c r="G41" s="100"/>
    </row>
    <row r="42" spans="1:7" s="21" customFormat="1" ht="12.75" customHeight="1">
      <c r="A42" s="47" t="s">
        <v>31</v>
      </c>
      <c r="B42" s="54" t="s">
        <v>61</v>
      </c>
      <c r="C42" s="71"/>
      <c r="D42" s="71"/>
      <c r="E42" s="75"/>
      <c r="F42" s="71"/>
      <c r="G42" s="100"/>
    </row>
    <row r="43" spans="1:7" s="21" customFormat="1" ht="15" customHeight="1">
      <c r="A43" s="47">
        <v>2.2000000000000002</v>
      </c>
      <c r="B43" s="56" t="s">
        <v>1</v>
      </c>
      <c r="C43" s="75">
        <v>541</v>
      </c>
      <c r="D43" s="75"/>
      <c r="E43" s="75"/>
      <c r="F43" s="75"/>
      <c r="G43" s="100">
        <v>541</v>
      </c>
    </row>
    <row r="44" spans="1:7" s="21" customFormat="1" ht="11.25" customHeight="1">
      <c r="A44" s="47"/>
      <c r="B44" s="50" t="s">
        <v>54</v>
      </c>
      <c r="C44" s="72"/>
      <c r="D44" s="72"/>
      <c r="E44" s="72"/>
      <c r="F44" s="72" t="s">
        <v>15</v>
      </c>
      <c r="G44" s="100"/>
    </row>
    <row r="45" spans="1:7" s="21" customFormat="1">
      <c r="A45" s="47" t="s">
        <v>32</v>
      </c>
      <c r="B45" s="52" t="s">
        <v>63</v>
      </c>
      <c r="C45" s="75"/>
      <c r="D45" s="75"/>
      <c r="E45" s="75"/>
      <c r="F45" s="75"/>
      <c r="G45" s="100"/>
    </row>
    <row r="46" spans="1:7" s="21" customFormat="1" ht="10.5" customHeight="1">
      <c r="A46" s="47"/>
      <c r="B46" s="50" t="s">
        <v>54</v>
      </c>
      <c r="C46" s="72"/>
      <c r="D46" s="72"/>
      <c r="E46" s="72"/>
      <c r="F46" s="72" t="s">
        <v>15</v>
      </c>
      <c r="G46" s="100"/>
    </row>
    <row r="47" spans="1:7" s="21" customFormat="1" ht="13.5" customHeight="1">
      <c r="A47" s="47" t="s">
        <v>33</v>
      </c>
      <c r="B47" s="50" t="s">
        <v>64</v>
      </c>
      <c r="C47" s="182"/>
      <c r="D47" s="182"/>
      <c r="E47" s="72"/>
      <c r="F47" s="72"/>
      <c r="G47" s="211"/>
    </row>
    <row r="48" spans="1:7" s="21" customFormat="1" ht="13.5" customHeight="1">
      <c r="A48" s="47" t="s">
        <v>34</v>
      </c>
      <c r="B48" s="50" t="s">
        <v>65</v>
      </c>
      <c r="C48" s="72"/>
      <c r="D48" s="72"/>
      <c r="E48" s="72"/>
      <c r="F48" s="72"/>
      <c r="G48" s="100"/>
    </row>
    <row r="49" spans="1:7" s="21" customFormat="1" ht="13.5" customHeight="1">
      <c r="A49" s="47" t="s">
        <v>35</v>
      </c>
      <c r="B49" s="83" t="s">
        <v>66</v>
      </c>
      <c r="C49" s="72"/>
      <c r="D49" s="72"/>
      <c r="E49" s="72"/>
      <c r="F49" s="72"/>
      <c r="G49" s="100"/>
    </row>
    <row r="50" spans="1:7" s="21" customFormat="1" ht="13.5" customHeight="1">
      <c r="A50" s="47" t="s">
        <v>36</v>
      </c>
      <c r="B50" s="84" t="s">
        <v>67</v>
      </c>
      <c r="C50" s="72"/>
      <c r="D50" s="72"/>
      <c r="E50" s="72"/>
      <c r="F50" s="72"/>
      <c r="G50" s="100"/>
    </row>
    <row r="51" spans="1:7" s="21" customFormat="1" ht="13.5" customHeight="1">
      <c r="A51" s="47" t="s">
        <v>37</v>
      </c>
      <c r="B51" s="84" t="s">
        <v>68</v>
      </c>
      <c r="C51" s="72"/>
      <c r="D51" s="72"/>
      <c r="E51" s="72"/>
      <c r="F51" s="72"/>
      <c r="G51" s="100"/>
    </row>
    <row r="52" spans="1:7" s="21" customFormat="1" ht="22.5">
      <c r="A52" s="47">
        <v>2.2999999999999998</v>
      </c>
      <c r="B52" s="48" t="s">
        <v>2</v>
      </c>
      <c r="C52" s="72"/>
      <c r="D52" s="72"/>
      <c r="E52" s="72"/>
      <c r="F52" s="72"/>
      <c r="G52" s="100"/>
    </row>
    <row r="53" spans="1:7" s="21" customFormat="1" ht="17.25" customHeight="1">
      <c r="A53" s="47">
        <v>2.4</v>
      </c>
      <c r="B53" s="56" t="s">
        <v>3</v>
      </c>
      <c r="C53" s="51"/>
      <c r="D53" s="51"/>
      <c r="E53" s="51"/>
      <c r="F53" s="51"/>
      <c r="G53" s="51"/>
    </row>
    <row r="54" spans="1:7" s="21" customFormat="1" ht="26.25" customHeight="1">
      <c r="A54" s="47">
        <v>2.5</v>
      </c>
      <c r="B54" s="57" t="s">
        <v>122</v>
      </c>
      <c r="C54" s="86">
        <v>40288.400000000001</v>
      </c>
      <c r="D54" s="86">
        <v>28450.799999999999</v>
      </c>
      <c r="E54" s="43">
        <f>C54-D54</f>
        <v>11837.600000000002</v>
      </c>
      <c r="F54" s="86"/>
      <c r="G54" s="86"/>
    </row>
    <row r="55" spans="1:7" s="21" customFormat="1" ht="16.5" customHeight="1">
      <c r="A55" s="59">
        <v>3</v>
      </c>
      <c r="B55" s="45" t="s">
        <v>69</v>
      </c>
      <c r="C55" s="60"/>
      <c r="D55" s="60"/>
      <c r="E55" s="60"/>
      <c r="F55" s="60" t="s">
        <v>15</v>
      </c>
      <c r="G55" s="181"/>
    </row>
    <row r="56" spans="1:7" s="21" customFormat="1" ht="24" customHeight="1">
      <c r="A56" s="47">
        <v>3.1</v>
      </c>
      <c r="B56" s="48" t="s">
        <v>70</v>
      </c>
      <c r="C56" s="86">
        <v>30657.4</v>
      </c>
      <c r="D56" s="88">
        <v>25507.3</v>
      </c>
      <c r="E56" s="43">
        <f>C56-D56</f>
        <v>5150.1000000000022</v>
      </c>
      <c r="F56" s="58"/>
      <c r="G56" s="100">
        <v>28905.7</v>
      </c>
    </row>
    <row r="57" spans="1:7" s="21" customFormat="1" ht="24" customHeight="1">
      <c r="A57" s="47">
        <v>3.2</v>
      </c>
      <c r="B57" s="48" t="s">
        <v>6</v>
      </c>
      <c r="C57" s="86">
        <v>4850</v>
      </c>
      <c r="D57" s="86">
        <v>2943.5</v>
      </c>
      <c r="E57" s="43">
        <f>C57-D57</f>
        <v>1906.5</v>
      </c>
      <c r="F57" s="49"/>
      <c r="G57" s="100">
        <v>3070.5</v>
      </c>
    </row>
    <row r="58" spans="1:7" s="21" customFormat="1" ht="11.25" customHeight="1">
      <c r="A58" s="47"/>
      <c r="B58" s="50" t="s">
        <v>54</v>
      </c>
      <c r="C58" s="88"/>
      <c r="D58" s="88"/>
      <c r="E58" s="71"/>
      <c r="F58" s="71" t="s">
        <v>15</v>
      </c>
      <c r="G58" s="100"/>
    </row>
    <row r="59" spans="1:7" s="21" customFormat="1" ht="24">
      <c r="A59" s="47" t="s">
        <v>104</v>
      </c>
      <c r="B59" s="54" t="s">
        <v>71</v>
      </c>
      <c r="C59" s="89"/>
      <c r="D59" s="89"/>
      <c r="E59" s="72"/>
      <c r="F59" s="72"/>
      <c r="G59" s="100"/>
    </row>
    <row r="60" spans="1:7" s="21" customFormat="1">
      <c r="A60" s="47" t="s">
        <v>105</v>
      </c>
      <c r="B60" s="54" t="s">
        <v>72</v>
      </c>
      <c r="C60" s="90">
        <v>4240</v>
      </c>
      <c r="D60" s="89">
        <v>0</v>
      </c>
      <c r="E60" s="43">
        <v>4240</v>
      </c>
      <c r="F60" s="72"/>
      <c r="G60" s="211"/>
    </row>
    <row r="61" spans="1:7" s="21" customFormat="1" ht="20.25" customHeight="1">
      <c r="A61" s="61">
        <v>3.3</v>
      </c>
      <c r="B61" s="56" t="s">
        <v>5</v>
      </c>
      <c r="C61" s="88"/>
      <c r="D61" s="88"/>
      <c r="E61" s="73"/>
      <c r="F61" s="73"/>
      <c r="G61" s="100"/>
    </row>
    <row r="62" spans="1:7" s="21" customFormat="1" ht="10.5" customHeight="1">
      <c r="A62" s="47"/>
      <c r="B62" s="50" t="s">
        <v>54</v>
      </c>
      <c r="C62" s="88"/>
      <c r="D62" s="88"/>
      <c r="E62" s="71"/>
      <c r="F62" s="71" t="s">
        <v>15</v>
      </c>
      <c r="G62" s="100"/>
    </row>
    <row r="63" spans="1:7" s="21" customFormat="1" ht="24.75" customHeight="1">
      <c r="A63" s="47" t="s">
        <v>38</v>
      </c>
      <c r="B63" s="54" t="s">
        <v>71</v>
      </c>
      <c r="C63" s="88"/>
      <c r="D63" s="88"/>
      <c r="E63" s="71"/>
      <c r="F63" s="71"/>
      <c r="G63" s="100"/>
    </row>
    <row r="64" spans="1:7" s="21" customFormat="1" ht="13.5" customHeight="1">
      <c r="A64" s="47" t="s">
        <v>39</v>
      </c>
      <c r="B64" s="54" t="s">
        <v>72</v>
      </c>
      <c r="C64" s="212"/>
      <c r="D64" s="212"/>
      <c r="E64" s="212"/>
      <c r="F64" s="212"/>
      <c r="G64" s="212"/>
    </row>
    <row r="65" spans="1:7" s="21" customFormat="1">
      <c r="A65" s="61">
        <v>3.4</v>
      </c>
      <c r="B65" s="56" t="s">
        <v>73</v>
      </c>
      <c r="C65" s="73"/>
      <c r="D65" s="73"/>
      <c r="E65" s="73"/>
      <c r="F65" s="73"/>
      <c r="G65" s="100"/>
    </row>
    <row r="66" spans="1:7" s="21" customFormat="1" ht="12" customHeight="1">
      <c r="A66" s="47"/>
      <c r="B66" s="50" t="s">
        <v>54</v>
      </c>
      <c r="C66" s="71"/>
      <c r="D66" s="71"/>
      <c r="E66" s="71"/>
      <c r="F66" s="71" t="s">
        <v>15</v>
      </c>
      <c r="G66" s="100"/>
    </row>
    <row r="67" spans="1:7" s="21" customFormat="1" ht="12" customHeight="1">
      <c r="A67" s="47" t="s">
        <v>40</v>
      </c>
      <c r="B67" s="54" t="s">
        <v>74</v>
      </c>
      <c r="C67" s="71"/>
      <c r="D67" s="71"/>
      <c r="E67" s="71"/>
      <c r="F67" s="71"/>
      <c r="G67" s="100"/>
    </row>
    <row r="68" spans="1:7" s="21" customFormat="1" ht="12" customHeight="1">
      <c r="A68" s="47" t="s">
        <v>41</v>
      </c>
      <c r="B68" s="54" t="s">
        <v>75</v>
      </c>
      <c r="C68" s="71"/>
      <c r="D68" s="71"/>
      <c r="E68" s="71"/>
      <c r="F68" s="71"/>
      <c r="G68" s="100"/>
    </row>
    <row r="69" spans="1:7" s="21" customFormat="1" ht="12" customHeight="1">
      <c r="A69" s="47" t="s">
        <v>106</v>
      </c>
      <c r="B69" s="54" t="s">
        <v>76</v>
      </c>
      <c r="C69" s="71"/>
      <c r="D69" s="71"/>
      <c r="E69" s="71"/>
      <c r="F69" s="71"/>
      <c r="G69" s="100"/>
    </row>
    <row r="70" spans="1:7" s="21" customFormat="1">
      <c r="A70" s="47">
        <v>3.5</v>
      </c>
      <c r="B70" s="56" t="s">
        <v>7</v>
      </c>
      <c r="C70" s="73"/>
      <c r="D70" s="73"/>
      <c r="E70" s="73"/>
      <c r="F70" s="73"/>
      <c r="G70" s="100"/>
    </row>
    <row r="71" spans="1:7" s="21" customFormat="1">
      <c r="A71" s="47"/>
      <c r="B71" s="50" t="s">
        <v>54</v>
      </c>
      <c r="C71" s="71"/>
      <c r="D71" s="71"/>
      <c r="E71" s="71"/>
      <c r="F71" s="71" t="s">
        <v>15</v>
      </c>
      <c r="G71" s="100"/>
    </row>
    <row r="72" spans="1:7" s="21" customFormat="1" ht="18.75" customHeight="1">
      <c r="A72" s="47" t="s">
        <v>42</v>
      </c>
      <c r="B72" s="62" t="s">
        <v>77</v>
      </c>
      <c r="C72" s="73"/>
      <c r="D72" s="73"/>
      <c r="E72" s="73"/>
      <c r="F72" s="73"/>
      <c r="G72" s="100"/>
    </row>
    <row r="73" spans="1:7" s="21" customFormat="1">
      <c r="A73" s="47"/>
      <c r="B73" s="50" t="s">
        <v>54</v>
      </c>
      <c r="C73" s="71"/>
      <c r="D73" s="71"/>
      <c r="E73" s="71"/>
      <c r="F73" s="71" t="s">
        <v>15</v>
      </c>
      <c r="G73" s="100"/>
    </row>
    <row r="74" spans="1:7" s="21" customFormat="1">
      <c r="A74" s="47" t="s">
        <v>107</v>
      </c>
      <c r="B74" s="52" t="s">
        <v>78</v>
      </c>
      <c r="C74" s="73"/>
      <c r="D74" s="73"/>
      <c r="E74" s="73"/>
      <c r="F74" s="73"/>
      <c r="G74" s="100"/>
    </row>
    <row r="75" spans="1:7" s="21" customFormat="1">
      <c r="A75" s="47"/>
      <c r="B75" s="50" t="s">
        <v>54</v>
      </c>
      <c r="C75" s="71"/>
      <c r="D75" s="71"/>
      <c r="E75" s="71"/>
      <c r="F75" s="71" t="s">
        <v>15</v>
      </c>
      <c r="G75" s="100"/>
    </row>
    <row r="76" spans="1:7" s="21" customFormat="1">
      <c r="A76" s="47" t="s">
        <v>108</v>
      </c>
      <c r="B76" s="48" t="s">
        <v>79</v>
      </c>
      <c r="C76" s="73"/>
      <c r="D76" s="73"/>
      <c r="E76" s="73"/>
      <c r="F76" s="73"/>
      <c r="G76" s="100"/>
    </row>
    <row r="77" spans="1:7" s="21" customFormat="1" ht="10.5" customHeight="1">
      <c r="A77" s="50"/>
      <c r="B77" s="50" t="s">
        <v>54</v>
      </c>
      <c r="C77" s="71"/>
      <c r="D77" s="71"/>
      <c r="E77" s="71"/>
      <c r="F77" s="71" t="s">
        <v>15</v>
      </c>
      <c r="G77" s="100"/>
    </row>
    <row r="78" spans="1:7" s="21" customFormat="1" ht="10.5" customHeight="1">
      <c r="A78" s="47" t="s">
        <v>109</v>
      </c>
      <c r="B78" s="54" t="s">
        <v>80</v>
      </c>
      <c r="C78" s="71"/>
      <c r="D78" s="71"/>
      <c r="E78" s="71"/>
      <c r="F78" s="71"/>
      <c r="G78" s="100"/>
    </row>
    <row r="79" spans="1:7" s="21" customFormat="1" ht="10.5" customHeight="1">
      <c r="A79" s="47" t="s">
        <v>110</v>
      </c>
      <c r="B79" s="54" t="s">
        <v>72</v>
      </c>
      <c r="C79" s="71"/>
      <c r="D79" s="71"/>
      <c r="E79" s="71"/>
      <c r="F79" s="71"/>
      <c r="G79" s="100"/>
    </row>
    <row r="80" spans="1:7" s="21" customFormat="1" ht="10.5" customHeight="1">
      <c r="A80" s="47" t="s">
        <v>111</v>
      </c>
      <c r="B80" s="48" t="s">
        <v>81</v>
      </c>
      <c r="C80" s="73"/>
      <c r="D80" s="73"/>
      <c r="E80" s="73"/>
      <c r="F80" s="73"/>
      <c r="G80" s="100"/>
    </row>
    <row r="81" spans="1:7" s="21" customFormat="1" ht="10.5" customHeight="1">
      <c r="A81" s="50"/>
      <c r="B81" s="50" t="s">
        <v>54</v>
      </c>
      <c r="C81" s="71"/>
      <c r="D81" s="71"/>
      <c r="E81" s="71"/>
      <c r="F81" s="71" t="s">
        <v>15</v>
      </c>
      <c r="G81" s="100"/>
    </row>
    <row r="82" spans="1:7" s="21" customFormat="1" ht="10.5" customHeight="1">
      <c r="A82" s="47" t="s">
        <v>112</v>
      </c>
      <c r="B82" s="54" t="s">
        <v>80</v>
      </c>
      <c r="C82" s="71"/>
      <c r="D82" s="71"/>
      <c r="E82" s="71"/>
      <c r="F82" s="71"/>
      <c r="G82" s="100"/>
    </row>
    <row r="83" spans="1:7" s="21" customFormat="1" ht="10.5" customHeight="1">
      <c r="A83" s="47" t="s">
        <v>113</v>
      </c>
      <c r="B83" s="54" t="s">
        <v>72</v>
      </c>
      <c r="C83" s="71"/>
      <c r="D83" s="71"/>
      <c r="E83" s="71"/>
      <c r="F83" s="71"/>
      <c r="G83" s="100"/>
    </row>
    <row r="84" spans="1:7" s="21" customFormat="1" ht="14.25" customHeight="1">
      <c r="A84" s="47" t="s">
        <v>114</v>
      </c>
      <c r="B84" s="52" t="s">
        <v>82</v>
      </c>
      <c r="C84" s="71"/>
      <c r="D84" s="71"/>
      <c r="E84" s="71"/>
      <c r="F84" s="71"/>
      <c r="G84" s="100"/>
    </row>
    <row r="85" spans="1:7" s="21" customFormat="1" ht="12.75" customHeight="1">
      <c r="A85" s="47" t="s">
        <v>43</v>
      </c>
      <c r="B85" s="62" t="s">
        <v>83</v>
      </c>
      <c r="C85" s="71"/>
      <c r="D85" s="71"/>
      <c r="E85" s="71"/>
      <c r="F85" s="71"/>
      <c r="G85" s="100"/>
    </row>
    <row r="86" spans="1:7" s="21" customFormat="1" ht="12" customHeight="1">
      <c r="A86" s="47" t="s">
        <v>44</v>
      </c>
      <c r="B86" s="62" t="s">
        <v>84</v>
      </c>
      <c r="C86" s="73"/>
      <c r="D86" s="73"/>
      <c r="E86" s="73"/>
      <c r="F86" s="73"/>
      <c r="G86" s="100"/>
    </row>
    <row r="87" spans="1:7" s="21" customFormat="1" ht="11.25" customHeight="1">
      <c r="A87" s="47"/>
      <c r="B87" s="50" t="s">
        <v>54</v>
      </c>
      <c r="C87" s="71"/>
      <c r="D87" s="71"/>
      <c r="E87" s="71"/>
      <c r="F87" s="71" t="s">
        <v>15</v>
      </c>
      <c r="G87" s="100"/>
    </row>
    <row r="88" spans="1:7" s="21" customFormat="1" ht="11.25" customHeight="1">
      <c r="A88" s="47" t="s">
        <v>115</v>
      </c>
      <c r="B88" s="83" t="s">
        <v>85</v>
      </c>
      <c r="C88" s="74"/>
      <c r="D88" s="74"/>
      <c r="E88" s="71"/>
      <c r="F88" s="74"/>
      <c r="G88" s="100"/>
    </row>
    <row r="89" spans="1:7" s="21" customFormat="1" ht="11.25" customHeight="1">
      <c r="A89" s="47" t="s">
        <v>116</v>
      </c>
      <c r="B89" s="83" t="s">
        <v>86</v>
      </c>
      <c r="C89" s="63"/>
      <c r="D89" s="63"/>
      <c r="E89" s="55"/>
      <c r="F89" s="63"/>
      <c r="G89" s="100"/>
    </row>
    <row r="90" spans="1:7" s="21" customFormat="1" ht="45" customHeight="1">
      <c r="A90" s="64">
        <v>3.6</v>
      </c>
      <c r="B90" s="57" t="s">
        <v>117</v>
      </c>
      <c r="C90" s="58">
        <v>40288.400000000001</v>
      </c>
      <c r="D90" s="58">
        <v>28450.799999999999</v>
      </c>
      <c r="E90" s="43">
        <f>C90-D90</f>
        <v>11837.600000000002</v>
      </c>
      <c r="F90" s="58"/>
      <c r="G90" s="58">
        <v>37976.199999999997</v>
      </c>
    </row>
    <row r="91" spans="1:7" s="21" customFormat="1" ht="36" customHeight="1">
      <c r="A91" s="47">
        <v>4</v>
      </c>
      <c r="B91" s="48" t="s">
        <v>118</v>
      </c>
      <c r="C91" s="58">
        <v>4772.3999999999996</v>
      </c>
      <c r="D91" s="58">
        <v>7065.2</v>
      </c>
      <c r="E91" s="43">
        <v>11837.6</v>
      </c>
      <c r="F91" s="58"/>
      <c r="G91" s="58"/>
    </row>
    <row r="92" spans="1:7" s="21" customFormat="1" ht="24.75" customHeight="1">
      <c r="A92" s="47">
        <v>5</v>
      </c>
      <c r="B92" s="65" t="s">
        <v>123</v>
      </c>
      <c r="C92" s="58"/>
      <c r="D92" s="58"/>
      <c r="E92" s="58"/>
      <c r="F92" s="58"/>
      <c r="G92" s="100"/>
    </row>
    <row r="93" spans="1:7" s="21" customFormat="1" ht="13.5" customHeight="1">
      <c r="A93" s="47">
        <v>5.0999999999999996</v>
      </c>
      <c r="B93" s="50" t="s">
        <v>87</v>
      </c>
      <c r="C93" s="55"/>
      <c r="D93" s="55"/>
      <c r="E93" s="55"/>
      <c r="F93" s="55"/>
      <c r="G93" s="100"/>
    </row>
    <row r="94" spans="1:7" s="21" customFormat="1" ht="14.25" customHeight="1">
      <c r="A94" s="47">
        <v>5.2</v>
      </c>
      <c r="B94" s="50" t="s">
        <v>88</v>
      </c>
      <c r="C94" s="55"/>
      <c r="D94" s="55"/>
      <c r="E94" s="55"/>
      <c r="F94" s="55"/>
      <c r="G94" s="100"/>
    </row>
    <row r="95" spans="1:7" s="21" customFormat="1" ht="28.5" customHeight="1">
      <c r="A95" s="47">
        <v>6</v>
      </c>
      <c r="B95" s="65" t="s">
        <v>89</v>
      </c>
      <c r="C95" s="58">
        <v>4772.3999999999996</v>
      </c>
      <c r="D95" s="58">
        <v>7065.2</v>
      </c>
      <c r="E95" s="43">
        <v>11837.6</v>
      </c>
      <c r="F95" s="58"/>
      <c r="G95" s="58"/>
    </row>
    <row r="96" spans="1:7" s="21" customFormat="1" ht="12.75" customHeight="1">
      <c r="A96" s="47">
        <v>7</v>
      </c>
      <c r="B96" s="48" t="s">
        <v>90</v>
      </c>
      <c r="C96" s="58"/>
      <c r="D96" s="58"/>
      <c r="E96" s="58"/>
      <c r="F96" s="58"/>
      <c r="G96" s="100"/>
    </row>
    <row r="97" spans="1:8" s="21" customFormat="1" ht="13.5" customHeight="1">
      <c r="A97" s="47">
        <v>7.1</v>
      </c>
      <c r="B97" s="50" t="s">
        <v>91</v>
      </c>
      <c r="C97" s="55"/>
      <c r="D97" s="55"/>
      <c r="E97" s="55"/>
      <c r="F97" s="55"/>
      <c r="G97" s="100"/>
    </row>
    <row r="98" spans="1:8" s="21" customFormat="1" ht="13.5" customHeight="1">
      <c r="A98" s="47">
        <v>7.2</v>
      </c>
      <c r="B98" s="50" t="s">
        <v>92</v>
      </c>
      <c r="C98" s="55"/>
      <c r="D98" s="55"/>
      <c r="E98" s="55"/>
      <c r="F98" s="55"/>
      <c r="G98" s="100"/>
    </row>
    <row r="99" spans="1:8" s="21" customFormat="1" ht="24.75" customHeight="1">
      <c r="A99" s="47">
        <v>8</v>
      </c>
      <c r="B99" s="65" t="s">
        <v>93</v>
      </c>
      <c r="C99" s="58">
        <v>4772.3999999999996</v>
      </c>
      <c r="D99" s="58">
        <v>7065.2</v>
      </c>
      <c r="E99" s="43">
        <v>11837.6</v>
      </c>
      <c r="F99" s="58"/>
      <c r="G99" s="58"/>
    </row>
    <row r="100" spans="1:8" s="21" customFormat="1" ht="29.25" customHeight="1">
      <c r="A100" s="47">
        <v>9</v>
      </c>
      <c r="B100" s="69" t="s">
        <v>126</v>
      </c>
      <c r="C100" s="49"/>
      <c r="D100" s="49">
        <v>10484.4</v>
      </c>
      <c r="E100" s="43"/>
      <c r="F100" s="49"/>
      <c r="G100" s="49">
        <v>2312.1999999999998</v>
      </c>
    </row>
    <row r="101" spans="1:8" ht="18" customHeight="1">
      <c r="A101" s="338" t="s">
        <v>323</v>
      </c>
      <c r="B101" s="338"/>
      <c r="C101" s="161"/>
      <c r="D101" s="161"/>
      <c r="E101" s="162"/>
      <c r="F101" s="162"/>
      <c r="G101" s="178"/>
    </row>
    <row r="102" spans="1:8" ht="15.75" customHeight="1">
      <c r="A102"/>
      <c r="B102"/>
      <c r="C102"/>
      <c r="D102"/>
      <c r="E102"/>
      <c r="F102"/>
      <c r="G102" s="178"/>
      <c r="H102" s="20"/>
    </row>
    <row r="103" spans="1:8" ht="15" customHeight="1">
      <c r="A103" s="156"/>
      <c r="B103" s="172" t="s">
        <v>154</v>
      </c>
      <c r="C103" s="158"/>
      <c r="D103" s="159"/>
      <c r="E103" s="112"/>
      <c r="F103" s="286" t="s">
        <v>309</v>
      </c>
      <c r="G103" s="287"/>
    </row>
    <row r="104" spans="1:8" ht="11.25" customHeight="1">
      <c r="A104" s="156"/>
      <c r="B104" s="166" t="s">
        <v>155</v>
      </c>
      <c r="C104" s="285" t="s">
        <v>236</v>
      </c>
      <c r="D104" s="285"/>
      <c r="E104" s="113"/>
      <c r="F104" s="288" t="s">
        <v>237</v>
      </c>
      <c r="G104" s="288"/>
    </row>
    <row r="105" spans="1:8" ht="14.25" customHeight="1">
      <c r="A105" s="157" t="s">
        <v>16</v>
      </c>
      <c r="B105" s="156"/>
      <c r="C105" s="157"/>
      <c r="D105" s="107"/>
      <c r="E105" s="93"/>
      <c r="F105" s="93"/>
      <c r="G105" s="179"/>
    </row>
    <row r="106" spans="1:8" ht="9.75" customHeight="1">
      <c r="A106" s="156"/>
      <c r="B106" s="157" t="s">
        <v>156</v>
      </c>
      <c r="C106" s="157"/>
      <c r="D106" s="112" t="s">
        <v>157</v>
      </c>
      <c r="E106" s="112"/>
      <c r="F106" s="112"/>
      <c r="G106" s="180"/>
    </row>
    <row r="107" spans="1:8" ht="13.5" customHeight="1">
      <c r="A107" s="156"/>
      <c r="B107" s="166" t="s">
        <v>238</v>
      </c>
      <c r="C107" s="158"/>
      <c r="D107" s="160"/>
      <c r="E107" s="113"/>
      <c r="F107" s="286" t="s">
        <v>311</v>
      </c>
      <c r="G107" s="287"/>
    </row>
    <row r="108" spans="1:8" ht="15.75" customHeight="1">
      <c r="A108"/>
      <c r="B108" s="1"/>
      <c r="C108" s="285" t="s">
        <v>236</v>
      </c>
      <c r="D108" s="285"/>
      <c r="E108"/>
      <c r="F108" s="288" t="s">
        <v>237</v>
      </c>
      <c r="G108" s="288"/>
    </row>
    <row r="109" spans="1:8">
      <c r="A109" s="1"/>
      <c r="B109" s="1"/>
      <c r="C109" s="1"/>
      <c r="D109" s="1"/>
      <c r="E109" s="1"/>
      <c r="F109" s="1"/>
    </row>
    <row r="110" spans="1:8">
      <c r="A110" s="1"/>
      <c r="B110" s="1"/>
      <c r="C110" s="1"/>
      <c r="D110" s="1"/>
      <c r="E110" s="1"/>
      <c r="F110" s="1"/>
    </row>
    <row r="111" spans="1:8">
      <c r="A111" s="1"/>
      <c r="B111" s="1"/>
      <c r="C111" s="1"/>
      <c r="D111" s="1"/>
      <c r="E111" s="1"/>
      <c r="F111" s="1"/>
    </row>
    <row r="112" spans="1:8">
      <c r="A112" s="1"/>
      <c r="B112" s="1"/>
      <c r="C112" s="1"/>
      <c r="D112" s="1"/>
      <c r="E112" s="1"/>
      <c r="F112" s="1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</sheetData>
  <mergeCells count="14">
    <mergeCell ref="C21:D21"/>
    <mergeCell ref="B9:F9"/>
    <mergeCell ref="A10:F10"/>
    <mergeCell ref="C17:D17"/>
    <mergeCell ref="C18:D18"/>
    <mergeCell ref="C19:D19"/>
    <mergeCell ref="C20:D20"/>
    <mergeCell ref="F104:G104"/>
    <mergeCell ref="F108:G108"/>
    <mergeCell ref="F107:G107"/>
    <mergeCell ref="F103:G103"/>
    <mergeCell ref="A101:B101"/>
    <mergeCell ref="C104:D104"/>
    <mergeCell ref="C108:D108"/>
  </mergeCells>
  <pageMargins left="0.44" right="0.17" top="0.44" bottom="0.56000000000000005" header="0.4" footer="0.4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հաշվեկշիռ</vt:lpstr>
      <vt:lpstr>հաշվ</vt:lpstr>
      <vt:lpstr>դեբ-կր</vt:lpstr>
      <vt:lpstr>Ծրագիր դպրոց</vt:lpstr>
      <vt:lpstr>Դրամ.հոսք դպր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2020-01-10T09:04:49Z</cp:lastPrinted>
  <dcterms:created xsi:type="dcterms:W3CDTF">2012-10-12T11:29:17Z</dcterms:created>
  <dcterms:modified xsi:type="dcterms:W3CDTF">2021-10-11T10:01:08Z</dcterms:modified>
</cp:coreProperties>
</file>