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<sst xmlns="http://schemas.openxmlformats.org/spreadsheetml/2006/main" count="123" uniqueCount="103">
  <si>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</si>
  <si>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</si>
  <si>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</si>
  <si>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</si>
  <si>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</si>
  <si>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</si>
  <si>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</si>
  <si>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</si>
  <si>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</si>
  <si>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</si>
  <si>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</si>
  <si>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</si>
  <si>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</si>
  <si>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</si>
  <si>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</si>
  <si>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</si>
  <si>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</si>
  <si>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</si>
  <si>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</si>
  <si>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</si>
  <si>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</si>
  <si>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</si>
  <si>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</si>
  <si>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</si>
  <si>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</si>
  <si>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</si>
  <si>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</si>
  <si>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</si>
  <si>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</si>
  <si>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</si>
  <si>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</si>
  <si>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</si>
  <si>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</si>
  <si>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</si>
  <si>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</si>
  <si>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</si>
  <si>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</si>
  <si>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</si>
  <si>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</si>
  <si>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</si>
  <si>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</si>
  <si>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</si>
  <si>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</si>
  <si>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</si>
  <si>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</si>
  <si>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</si>
  <si>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</si>
  <si>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</si>
  <si>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</si>
  <si>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</si>
  <si>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</si>
  <si>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</si>
  <si>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</si>
  <si>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</si>
  <si>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</si>
  <si>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</si>
  <si>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</si>
  <si>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</si>
  <si>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</si>
  <si>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</si>
  <si>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</si>
  <si>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</si>
  <si>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</si>
  <si>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</si>
  <si>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</si>
  <si>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</si>
  <si>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</si>
  <si>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</si>
  <si>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</si>
  <si>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</si>
  <si>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</si>
  <si>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</si>
  <si>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</si>
  <si>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</si>
  <si>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</si>
  <si>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</si>
  <si>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</si>
  <si>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</si>
  <si>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</si>
  <si>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</si>
  <si>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</si>
  <si>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</si>
  <si>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</si>
  <si>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</si>
  <si>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</si>
  <si>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</si>
  <si>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</si>
  <si>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</si>
  <si>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</si>
  <si>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</si>
  <si>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</si>
  <si>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</si>
  <si>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</si>
  <si>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</si>
  <si>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</si>
  <si>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</si>
  <si>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</si>
  <si>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</si>
  <si>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</si>
  <si>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  Ծաթերի հիմնական դպրոց- ՊՈԱԿ</t>
  </si>
  <si>
    <r>
      <t xml:space="preserve">2. Փոստային հասցեն       7 Փ 10 շ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</si>
  <si>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01.01.2019թ. --   01.01.2020 թ. ժամանակահատվածի համար</t>
  </si>
  <si>
    <r>
      <t>01.01</t>
    </r>
    <r>
      <rPr>
        <sz val="8"/>
        <color indexed="8"/>
        <rFont val="GHEA Grapalat"/>
        <family val="3"/>
      </rPr>
      <t>» 2020 թ․</t>
    </r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</si>
</sst>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95" fontId="24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B71" sqref="B71"/>
    </sheetView>
  </sheetViews>
  <sheetFormatPr defaultColWidth="4.8515625" defaultRowHeight="12.75"/>
  <cols>
    <col min="1" max="1" width="7.8515625" style="47" customWidth="1"/>
    <col min="2" max="2" width="42.57421875" style="21" customWidth="1"/>
    <col min="3" max="3" width="7.7109375" style="21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421875" style="1" customWidth="1"/>
    <col min="10" max="10" width="10.28125" style="1" customWidth="1"/>
    <col min="11" max="11" width="10.57421875" style="1" customWidth="1"/>
    <col min="12" max="13" width="5.421875" style="1" customWidth="1"/>
    <col min="14" max="14" width="9.28125" style="1" customWidth="1"/>
    <col min="15" max="255" width="9.140625" style="1" customWidth="1"/>
    <col min="256" max="16384" width="4.8515625" style="1" customWidth="1"/>
  </cols>
  <sheetData>
    <row r="1" spans="1:13" ht="17.2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1" ht="8.25" customHeight="1">
      <c r="A2" s="45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7" t="s">
        <v>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7.25">
      <c r="A4" s="87" t="s">
        <v>101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1" ht="7.5" customHeight="1">
      <c r="A5" s="46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3" t="s">
        <v>99</v>
      </c>
      <c r="B6" s="83"/>
      <c r="C6" s="83"/>
      <c r="D6" s="83"/>
      <c r="E6" s="83"/>
      <c r="F6" s="83" t="s">
        <v>5</v>
      </c>
      <c r="G6" s="83"/>
      <c r="H6" s="83"/>
      <c r="I6" s="83"/>
      <c r="J6" s="83"/>
      <c r="K6" s="83"/>
      <c r="L6" s="83"/>
      <c r="M6" s="27"/>
      <c r="N6" s="32"/>
    </row>
    <row r="7" spans="6:14" ht="12.75" customHeight="1">
      <c r="F7" s="83" t="s">
        <v>6</v>
      </c>
      <c r="G7" s="83"/>
      <c r="H7" s="83"/>
      <c r="I7" s="83"/>
      <c r="J7" s="83"/>
      <c r="K7" s="83"/>
      <c r="L7" s="84"/>
      <c r="M7" s="28"/>
      <c r="N7" s="32"/>
    </row>
    <row r="8" spans="1:14" ht="16.5" customHeight="1">
      <c r="A8" s="83" t="s">
        <v>100</v>
      </c>
      <c r="B8" s="83"/>
      <c r="C8" s="83"/>
      <c r="D8" s="83"/>
      <c r="E8" s="83"/>
      <c r="F8" s="83" t="s">
        <v>7</v>
      </c>
      <c r="G8" s="83"/>
      <c r="H8" s="83"/>
      <c r="I8" s="83"/>
      <c r="J8" s="83"/>
      <c r="K8" s="83"/>
      <c r="L8" s="84"/>
      <c r="M8" s="28"/>
      <c r="N8" s="32"/>
    </row>
    <row r="9" spans="1:14" ht="13.5">
      <c r="A9" s="83"/>
      <c r="B9" s="83"/>
      <c r="C9" s="83"/>
      <c r="D9" s="83"/>
      <c r="E9" s="83"/>
      <c r="F9" s="83" t="s">
        <v>8</v>
      </c>
      <c r="G9" s="83"/>
      <c r="H9" s="83"/>
      <c r="I9" s="83"/>
      <c r="J9" s="83"/>
      <c r="K9" s="83"/>
      <c r="L9" s="84"/>
      <c r="M9" s="28"/>
      <c r="N9" s="32"/>
    </row>
    <row r="10" spans="1:14" ht="12.75" customHeight="1">
      <c r="A10" s="83"/>
      <c r="B10" s="83"/>
      <c r="C10" s="83"/>
      <c r="D10" s="83"/>
      <c r="E10" s="83"/>
      <c r="F10" s="83" t="s">
        <v>9</v>
      </c>
      <c r="G10" s="83"/>
      <c r="H10" s="83"/>
      <c r="I10" s="83"/>
      <c r="J10" s="83"/>
      <c r="K10" s="83"/>
      <c r="L10" s="83"/>
      <c r="M10" s="27"/>
      <c r="N10" s="32"/>
    </row>
    <row r="11" spans="1:14" ht="7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28"/>
      <c r="N11" s="32"/>
    </row>
    <row r="12" spans="1:14" ht="26.25" customHeight="1">
      <c r="A12" s="90" t="s">
        <v>10</v>
      </c>
      <c r="B12" s="90"/>
      <c r="C12" s="90"/>
      <c r="D12" s="90"/>
      <c r="E12" s="90"/>
      <c r="F12" s="90" t="s">
        <v>43</v>
      </c>
      <c r="G12" s="90"/>
      <c r="H12" s="90"/>
      <c r="I12" s="90"/>
      <c r="J12" s="90"/>
      <c r="K12" s="90"/>
      <c r="L12" s="90"/>
      <c r="M12" s="29"/>
      <c r="N12" s="32"/>
    </row>
    <row r="13" spans="1:14" ht="40.5" customHeight="1">
      <c r="A13" s="83" t="s">
        <v>44</v>
      </c>
      <c r="B13" s="83"/>
      <c r="C13" s="83"/>
      <c r="D13" s="83"/>
      <c r="E13" s="83"/>
      <c r="F13" s="83" t="s">
        <v>11</v>
      </c>
      <c r="G13" s="83"/>
      <c r="H13" s="83"/>
      <c r="I13" s="83"/>
      <c r="J13" s="83"/>
      <c r="K13" s="83"/>
      <c r="L13" s="84"/>
      <c r="M13" s="30"/>
      <c r="N13" s="32"/>
    </row>
    <row r="14" spans="1:14" ht="16.5" customHeight="1">
      <c r="A14" s="83" t="s">
        <v>12</v>
      </c>
      <c r="B14" s="83"/>
      <c r="C14" s="83"/>
      <c r="D14" s="83"/>
      <c r="E14" s="83"/>
      <c r="F14" s="83" t="s">
        <v>13</v>
      </c>
      <c r="G14" s="83"/>
      <c r="H14" s="83"/>
      <c r="I14" s="83"/>
      <c r="J14" s="83"/>
      <c r="K14" s="83"/>
      <c r="L14" s="83"/>
      <c r="M14" s="31"/>
      <c r="N14" s="32"/>
    </row>
    <row r="15" spans="1:11" ht="8.25" customHeight="1">
      <c r="A15" s="46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1" t="s">
        <v>14</v>
      </c>
      <c r="B16" s="5" t="s">
        <v>15</v>
      </c>
      <c r="C16" s="81" t="s">
        <v>2</v>
      </c>
      <c r="D16" s="85" t="s">
        <v>16</v>
      </c>
      <c r="E16" s="85" t="s">
        <v>17</v>
      </c>
      <c r="F16" s="85"/>
      <c r="G16" s="85"/>
      <c r="H16" s="85" t="s">
        <v>18</v>
      </c>
      <c r="I16" s="85" t="s">
        <v>19</v>
      </c>
      <c r="J16" s="85" t="s">
        <v>20</v>
      </c>
      <c r="K16" s="85" t="s">
        <v>21</v>
      </c>
      <c r="L16" s="85" t="s">
        <v>22</v>
      </c>
      <c r="M16" s="85" t="s">
        <v>28</v>
      </c>
      <c r="N16" s="85" t="s">
        <v>23</v>
      </c>
    </row>
    <row r="17" spans="1:14" ht="45" customHeight="1">
      <c r="A17" s="91"/>
      <c r="B17" s="5" t="s">
        <v>24</v>
      </c>
      <c r="C17" s="81"/>
      <c r="D17" s="85"/>
      <c r="E17" s="6" t="s">
        <v>25</v>
      </c>
      <c r="F17" s="6" t="s">
        <v>26</v>
      </c>
      <c r="G17" s="6" t="s">
        <v>27</v>
      </c>
      <c r="H17" s="85"/>
      <c r="I17" s="85"/>
      <c r="J17" s="85"/>
      <c r="K17" s="85"/>
      <c r="L17" s="85"/>
      <c r="M17" s="85"/>
      <c r="N17" s="85"/>
    </row>
    <row r="18" spans="1:14" ht="13.5">
      <c r="A18" s="5" t="s">
        <v>29</v>
      </c>
      <c r="B18" s="6" t="s">
        <v>30</v>
      </c>
      <c r="C18" s="48" t="s">
        <v>31</v>
      </c>
      <c r="D18" s="48" t="s">
        <v>32</v>
      </c>
      <c r="E18" s="48" t="s">
        <v>33</v>
      </c>
      <c r="F18" s="48" t="s">
        <v>34</v>
      </c>
      <c r="G18" s="48" t="s">
        <v>35</v>
      </c>
      <c r="H18" s="48"/>
      <c r="I18" s="48"/>
      <c r="J18" s="48" t="s">
        <v>36</v>
      </c>
      <c r="K18" s="48" t="s">
        <v>37</v>
      </c>
      <c r="L18" s="48" t="s">
        <v>38</v>
      </c>
      <c r="M18" s="48" t="s">
        <v>39</v>
      </c>
      <c r="N18" s="48" t="s">
        <v>40</v>
      </c>
    </row>
    <row r="19" spans="1:14" ht="25.5">
      <c r="A19" s="49">
        <v>2000000</v>
      </c>
      <c r="B19" s="50" t="s">
        <v>45</v>
      </c>
      <c r="C19" s="51" t="s">
        <v>0</v>
      </c>
      <c r="D19" s="40">
        <v>28687.6</v>
      </c>
      <c r="E19" s="40"/>
      <c r="F19" s="40"/>
      <c r="G19" s="40"/>
      <c r="H19" s="41">
        <f>H32+H35+H36+H37+H40+H45+H47+H48+H50+H52+H53+H55+H58+H61+H67</f>
        <v>29069</v>
      </c>
      <c r="I19" s="41">
        <v>25963.7</v>
      </c>
      <c r="J19" s="40">
        <f>J32+J35+J36+J37+J40+J47+J50+J52+J53+J55+J58+J61+J67</f>
        <v>26213.400000000005</v>
      </c>
      <c r="K19" s="40">
        <f>K32+K35+K36+K37+K40+K47+K50+K52++K53+K55+K58+K61+K67</f>
        <v>26381.400000000005</v>
      </c>
      <c r="L19" s="40"/>
      <c r="M19" s="42"/>
      <c r="N19" s="79">
        <f>I19+D20-J19</f>
        <v>2855.599999999995</v>
      </c>
    </row>
    <row r="20" spans="1:14" ht="28.5" customHeight="1">
      <c r="A20" s="52">
        <v>5124000</v>
      </c>
      <c r="B20" s="53" t="s">
        <v>98</v>
      </c>
      <c r="C20" s="51"/>
      <c r="D20" s="40">
        <v>3105.3</v>
      </c>
      <c r="E20" s="40"/>
      <c r="F20" s="40"/>
      <c r="G20" s="40"/>
      <c r="H20" s="41">
        <v>3105.3</v>
      </c>
      <c r="I20" s="41">
        <v>25963.7</v>
      </c>
      <c r="J20" s="40"/>
      <c r="K20" s="40"/>
      <c r="L20" s="40"/>
      <c r="M20" s="42"/>
      <c r="N20" s="43"/>
    </row>
    <row r="21" spans="1:14" ht="16.5" customHeight="1">
      <c r="A21" s="49">
        <v>2112000</v>
      </c>
      <c r="B21" s="50" t="s">
        <v>46</v>
      </c>
      <c r="C21" s="51" t="s">
        <v>0</v>
      </c>
      <c r="D21" s="34"/>
      <c r="E21" s="35"/>
      <c r="F21" s="34"/>
      <c r="G21" s="35"/>
      <c r="H21" s="36"/>
      <c r="I21" s="36"/>
      <c r="J21" s="35"/>
      <c r="K21" s="35"/>
      <c r="L21" s="37"/>
      <c r="M21" s="38"/>
      <c r="N21" s="39"/>
    </row>
    <row r="22" spans="1:14" ht="15.75" customHeight="1">
      <c r="A22" s="54">
        <v>2112321</v>
      </c>
      <c r="B22" s="50" t="s">
        <v>47</v>
      </c>
      <c r="C22" s="55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4"/>
      <c r="B23" s="56" t="s">
        <v>48</v>
      </c>
      <c r="C23" s="55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4"/>
      <c r="B24" s="56" t="s">
        <v>49</v>
      </c>
      <c r="C24" s="55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4">
        <v>2112322</v>
      </c>
      <c r="B25" s="56" t="s">
        <v>50</v>
      </c>
      <c r="C25" s="55" t="s">
        <v>1</v>
      </c>
      <c r="D25" s="33"/>
      <c r="E25" s="7"/>
      <c r="F25" s="7"/>
      <c r="G25" s="7"/>
      <c r="H25" s="36"/>
      <c r="I25" s="10"/>
      <c r="J25" s="7"/>
      <c r="K25" s="7"/>
      <c r="L25" s="8"/>
      <c r="M25" s="9"/>
      <c r="N25" s="9"/>
    </row>
    <row r="26" spans="1:14" ht="25.5" customHeight="1">
      <c r="A26" s="54">
        <v>2113000</v>
      </c>
      <c r="B26" s="50" t="s">
        <v>51</v>
      </c>
      <c r="C26" s="51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4">
        <v>2113130</v>
      </c>
      <c r="B27" s="56" t="s">
        <v>52</v>
      </c>
      <c r="C27" s="55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4">
        <v>2113210</v>
      </c>
      <c r="B28" s="56" t="s">
        <v>53</v>
      </c>
      <c r="C28" s="55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4">
        <v>2113411</v>
      </c>
      <c r="B29" s="57" t="s">
        <v>54</v>
      </c>
      <c r="C29" s="55" t="s">
        <v>1</v>
      </c>
      <c r="D29" s="26">
        <v>25582.3</v>
      </c>
      <c r="E29" s="13"/>
      <c r="F29" s="13">
        <v>381.4</v>
      </c>
      <c r="G29" s="13"/>
      <c r="H29" s="13">
        <v>25963.7</v>
      </c>
      <c r="I29" s="13"/>
      <c r="J29" s="58"/>
      <c r="K29" s="58"/>
      <c r="L29" s="15"/>
      <c r="M29" s="15"/>
      <c r="N29" s="15"/>
    </row>
    <row r="30" spans="1:14" ht="51">
      <c r="A30" s="49">
        <v>1100000</v>
      </c>
      <c r="B30" s="50" t="s">
        <v>55</v>
      </c>
      <c r="C30" s="51" t="s">
        <v>0</v>
      </c>
      <c r="D30" s="58"/>
      <c r="E30" s="58"/>
      <c r="F30" s="58"/>
      <c r="G30" s="58"/>
      <c r="H30" s="58"/>
      <c r="I30" s="58"/>
      <c r="K30" s="80"/>
      <c r="L30" s="58"/>
      <c r="M30" s="58"/>
      <c r="N30" s="58"/>
    </row>
    <row r="31" spans="1:14" ht="29.25" customHeight="1">
      <c r="A31" s="49">
        <v>1110000</v>
      </c>
      <c r="B31" s="50" t="s">
        <v>56</v>
      </c>
      <c r="C31" s="51" t="s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27" customHeight="1">
      <c r="A32" s="54">
        <v>1111000</v>
      </c>
      <c r="B32" s="56" t="s">
        <v>57</v>
      </c>
      <c r="C32" s="55" t="s">
        <v>58</v>
      </c>
      <c r="D32" s="58">
        <v>23500</v>
      </c>
      <c r="E32" s="58"/>
      <c r="F32" s="58">
        <v>381.4</v>
      </c>
      <c r="G32" s="58"/>
      <c r="H32" s="58">
        <v>23881.4</v>
      </c>
      <c r="I32" s="58"/>
      <c r="J32" s="13">
        <v>23303</v>
      </c>
      <c r="K32" s="13">
        <v>23303</v>
      </c>
      <c r="L32" s="58"/>
      <c r="M32" s="58"/>
      <c r="N32" s="58"/>
    </row>
    <row r="33" spans="1:14" ht="61.5" customHeight="1">
      <c r="A33" s="49">
        <v>1120000</v>
      </c>
      <c r="B33" s="50" t="s">
        <v>59</v>
      </c>
      <c r="C33" s="51" t="s">
        <v>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8.75" customHeight="1">
      <c r="A34" s="59">
        <v>1121000</v>
      </c>
      <c r="B34" s="53" t="s">
        <v>60</v>
      </c>
      <c r="C34" s="60" t="s">
        <v>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8.75" customHeight="1">
      <c r="A35" s="54">
        <v>1121200</v>
      </c>
      <c r="B35" s="61" t="s">
        <v>61</v>
      </c>
      <c r="C35" s="55">
        <v>421200</v>
      </c>
      <c r="D35" s="58">
        <v>1050</v>
      </c>
      <c r="E35" s="58"/>
      <c r="F35" s="58"/>
      <c r="G35" s="58"/>
      <c r="H35" s="58">
        <v>1050</v>
      </c>
      <c r="I35" s="58"/>
      <c r="J35" s="58">
        <v>598.3</v>
      </c>
      <c r="K35" s="58">
        <v>764.7</v>
      </c>
      <c r="L35" s="58"/>
      <c r="M35" s="58"/>
      <c r="N35" s="58"/>
    </row>
    <row r="36" spans="1:14" ht="18.75" customHeight="1">
      <c r="A36" s="54">
        <v>1121300</v>
      </c>
      <c r="B36" s="56" t="s">
        <v>62</v>
      </c>
      <c r="C36" s="55">
        <v>421300</v>
      </c>
      <c r="D36" s="58">
        <v>90</v>
      </c>
      <c r="E36" s="58"/>
      <c r="F36" s="58"/>
      <c r="G36" s="58"/>
      <c r="H36" s="58">
        <v>120</v>
      </c>
      <c r="I36" s="58"/>
      <c r="J36" s="58">
        <v>68.9</v>
      </c>
      <c r="K36" s="58">
        <v>70.5</v>
      </c>
      <c r="L36" s="58"/>
      <c r="M36" s="58"/>
      <c r="N36" s="58"/>
    </row>
    <row r="37" spans="1:14" ht="18.75" customHeight="1">
      <c r="A37" s="54">
        <v>1121400</v>
      </c>
      <c r="B37" s="56" t="s">
        <v>63</v>
      </c>
      <c r="C37" s="55">
        <v>421400</v>
      </c>
      <c r="D37" s="58">
        <v>100</v>
      </c>
      <c r="E37" s="58"/>
      <c r="F37" s="58"/>
      <c r="G37" s="58"/>
      <c r="H37" s="58">
        <v>100</v>
      </c>
      <c r="I37" s="58"/>
      <c r="J37" s="58">
        <v>21.3</v>
      </c>
      <c r="K37" s="58">
        <v>21.3</v>
      </c>
      <c r="L37" s="58"/>
      <c r="M37" s="58"/>
      <c r="N37" s="58"/>
    </row>
    <row r="38" spans="1:14" ht="18.75" customHeight="1">
      <c r="A38" s="54">
        <v>1121700</v>
      </c>
      <c r="B38" s="56" t="s">
        <v>64</v>
      </c>
      <c r="C38" s="55">
        <v>421700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8.75" customHeight="1">
      <c r="A39" s="59">
        <v>1122000</v>
      </c>
      <c r="B39" s="53" t="s">
        <v>65</v>
      </c>
      <c r="C39" s="60" t="s">
        <v>1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8.75" customHeight="1">
      <c r="A40" s="54">
        <v>1122100</v>
      </c>
      <c r="B40" s="53" t="s">
        <v>66</v>
      </c>
      <c r="C40" s="55">
        <v>422100</v>
      </c>
      <c r="D40" s="58">
        <v>350</v>
      </c>
      <c r="E40" s="58"/>
      <c r="F40" s="58"/>
      <c r="G40" s="58"/>
      <c r="H40" s="58">
        <v>350</v>
      </c>
      <c r="I40" s="58"/>
      <c r="J40" s="58">
        <v>332.4</v>
      </c>
      <c r="K40" s="58">
        <v>332.4</v>
      </c>
      <c r="L40" s="58"/>
      <c r="M40" s="58"/>
      <c r="N40" s="58"/>
    </row>
    <row r="41" spans="1:14" ht="18.75" customHeight="1">
      <c r="A41" s="54"/>
      <c r="B41" s="56" t="s">
        <v>67</v>
      </c>
      <c r="C41" s="55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8.75" customHeight="1">
      <c r="A42" s="54"/>
      <c r="B42" s="56" t="s">
        <v>49</v>
      </c>
      <c r="C42" s="5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8.75" customHeight="1">
      <c r="A43" s="54">
        <v>1122300</v>
      </c>
      <c r="B43" s="56" t="s">
        <v>68</v>
      </c>
      <c r="C43" s="55">
        <v>422900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8.75" customHeight="1">
      <c r="A44" s="52">
        <v>1123000</v>
      </c>
      <c r="B44" s="53" t="s">
        <v>69</v>
      </c>
      <c r="C44" s="60" t="s">
        <v>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8.75" customHeight="1">
      <c r="A45" s="54">
        <v>1123200</v>
      </c>
      <c r="B45" s="56" t="s">
        <v>70</v>
      </c>
      <c r="C45" s="55">
        <v>423200</v>
      </c>
      <c r="D45" s="58">
        <v>100</v>
      </c>
      <c r="E45" s="58"/>
      <c r="F45" s="58"/>
      <c r="G45" s="58"/>
      <c r="H45" s="58">
        <v>100</v>
      </c>
      <c r="I45" s="58"/>
      <c r="J45" s="58"/>
      <c r="K45" s="58"/>
      <c r="L45" s="58"/>
      <c r="M45" s="58"/>
      <c r="N45" s="58"/>
    </row>
    <row r="46" spans="1:14" ht="18.75" customHeight="1">
      <c r="A46" s="54">
        <v>1123300</v>
      </c>
      <c r="B46" s="56" t="s">
        <v>71</v>
      </c>
      <c r="C46" s="55">
        <v>423300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8.75" customHeight="1">
      <c r="A47" s="54">
        <v>1123400</v>
      </c>
      <c r="B47" s="56" t="s">
        <v>72</v>
      </c>
      <c r="C47" s="55">
        <v>423400</v>
      </c>
      <c r="D47" s="58">
        <v>120</v>
      </c>
      <c r="E47" s="58"/>
      <c r="F47" s="58"/>
      <c r="G47" s="58"/>
      <c r="H47" s="58">
        <v>120</v>
      </c>
      <c r="I47" s="58"/>
      <c r="J47" s="58">
        <v>63.4</v>
      </c>
      <c r="K47" s="58">
        <v>63.4</v>
      </c>
      <c r="L47" s="58"/>
      <c r="M47" s="58"/>
      <c r="N47" s="58"/>
    </row>
    <row r="48" spans="1:14" ht="18.75" customHeight="1">
      <c r="A48" s="54">
        <v>1123800</v>
      </c>
      <c r="B48" s="56" t="s">
        <v>73</v>
      </c>
      <c r="C48" s="55">
        <v>423900</v>
      </c>
      <c r="D48" s="58">
        <v>787.6</v>
      </c>
      <c r="E48" s="58"/>
      <c r="F48" s="58"/>
      <c r="G48" s="58"/>
      <c r="H48" s="58">
        <v>657.6</v>
      </c>
      <c r="I48" s="58"/>
      <c r="J48" s="58"/>
      <c r="K48" s="58"/>
      <c r="L48" s="58"/>
      <c r="M48" s="58"/>
      <c r="N48" s="58"/>
    </row>
    <row r="49" spans="1:14" ht="18.75" customHeight="1">
      <c r="A49" s="52">
        <v>1124000</v>
      </c>
      <c r="B49" s="53" t="s">
        <v>74</v>
      </c>
      <c r="C49" s="60" t="s">
        <v>1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8.75" customHeight="1">
      <c r="A50" s="54">
        <v>1124100</v>
      </c>
      <c r="B50" s="56" t="s">
        <v>75</v>
      </c>
      <c r="C50" s="55">
        <v>424100</v>
      </c>
      <c r="D50" s="58">
        <v>300</v>
      </c>
      <c r="E50" s="58"/>
      <c r="F50" s="58"/>
      <c r="G50" s="58"/>
      <c r="H50" s="58">
        <v>300</v>
      </c>
      <c r="I50" s="58"/>
      <c r="J50" s="58">
        <v>134.9</v>
      </c>
      <c r="K50" s="58">
        <v>134.9</v>
      </c>
      <c r="L50" s="58"/>
      <c r="M50" s="58"/>
      <c r="N50" s="58"/>
    </row>
    <row r="51" spans="1:14" ht="25.5">
      <c r="A51" s="52">
        <v>1125000</v>
      </c>
      <c r="B51" s="53" t="s">
        <v>76</v>
      </c>
      <c r="C51" s="60" t="s">
        <v>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24" customHeight="1">
      <c r="A52" s="54">
        <v>1125100</v>
      </c>
      <c r="B52" s="56" t="s">
        <v>77</v>
      </c>
      <c r="C52" s="55">
        <v>425100</v>
      </c>
      <c r="D52" s="58">
        <v>1000</v>
      </c>
      <c r="E52" s="58"/>
      <c r="F52" s="58"/>
      <c r="G52" s="58"/>
      <c r="H52" s="58">
        <v>1000</v>
      </c>
      <c r="I52" s="58"/>
      <c r="J52" s="58">
        <v>540.2</v>
      </c>
      <c r="K52" s="58">
        <v>540.2</v>
      </c>
      <c r="L52" s="58"/>
      <c r="M52" s="58"/>
      <c r="N52" s="58"/>
    </row>
    <row r="53" spans="1:14" ht="25.5">
      <c r="A53" s="54">
        <v>1125200</v>
      </c>
      <c r="B53" s="56" t="s">
        <v>78</v>
      </c>
      <c r="C53" s="55">
        <v>425200</v>
      </c>
      <c r="D53" s="58">
        <v>60</v>
      </c>
      <c r="E53" s="58"/>
      <c r="F53" s="58"/>
      <c r="G53" s="58"/>
      <c r="H53" s="58">
        <v>60</v>
      </c>
      <c r="I53" s="58"/>
      <c r="J53" s="58">
        <v>41.5</v>
      </c>
      <c r="K53" s="58">
        <v>41.5</v>
      </c>
      <c r="L53" s="58"/>
      <c r="M53" s="58"/>
      <c r="N53" s="58"/>
    </row>
    <row r="54" spans="1:14" ht="13.5">
      <c r="A54" s="52">
        <v>1126000</v>
      </c>
      <c r="B54" s="53" t="s">
        <v>79</v>
      </c>
      <c r="C54" s="60" t="s">
        <v>1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21.75" customHeight="1">
      <c r="A55" s="54">
        <v>1126100</v>
      </c>
      <c r="B55" s="56" t="s">
        <v>80</v>
      </c>
      <c r="C55" s="55">
        <v>426100</v>
      </c>
      <c r="D55" s="58">
        <v>200</v>
      </c>
      <c r="E55" s="58"/>
      <c r="F55" s="58"/>
      <c r="G55" s="58"/>
      <c r="H55" s="58">
        <v>200</v>
      </c>
      <c r="I55" s="58"/>
      <c r="J55" s="58">
        <v>197.4</v>
      </c>
      <c r="K55" s="58">
        <v>197.4</v>
      </c>
      <c r="L55" s="58"/>
      <c r="M55" s="58"/>
      <c r="N55" s="58"/>
    </row>
    <row r="56" spans="1:14" ht="25.5">
      <c r="A56" s="54">
        <v>1126300</v>
      </c>
      <c r="B56" s="56" t="s">
        <v>81</v>
      </c>
      <c r="C56" s="55" t="s">
        <v>82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8" customHeight="1">
      <c r="A57" s="54">
        <v>1126400</v>
      </c>
      <c r="B57" s="56" t="s">
        <v>83</v>
      </c>
      <c r="C57" s="55">
        <v>426400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18" customHeight="1">
      <c r="A58" s="54">
        <v>1126700</v>
      </c>
      <c r="B58" s="56" t="s">
        <v>84</v>
      </c>
      <c r="C58" s="55">
        <v>426700</v>
      </c>
      <c r="D58" s="58">
        <v>150</v>
      </c>
      <c r="E58" s="58"/>
      <c r="F58" s="58"/>
      <c r="G58" s="58"/>
      <c r="H58" s="58">
        <v>150</v>
      </c>
      <c r="I58" s="58"/>
      <c r="J58" s="58">
        <v>121.5</v>
      </c>
      <c r="K58" s="58">
        <v>121.5</v>
      </c>
      <c r="L58" s="58"/>
      <c r="M58" s="58"/>
      <c r="N58" s="58"/>
    </row>
    <row r="59" spans="1:14" ht="18" customHeight="1">
      <c r="A59" s="54">
        <v>1126800</v>
      </c>
      <c r="B59" s="56" t="s">
        <v>85</v>
      </c>
      <c r="C59" s="55">
        <v>426900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ht="38.25">
      <c r="A60" s="52">
        <v>1172000</v>
      </c>
      <c r="B60" s="53" t="s">
        <v>86</v>
      </c>
      <c r="C60" s="60" t="s">
        <v>1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ht="13.5">
      <c r="A61" s="54">
        <v>1172300</v>
      </c>
      <c r="B61" s="50" t="s">
        <v>87</v>
      </c>
      <c r="C61" s="55">
        <v>482300</v>
      </c>
      <c r="D61" s="58">
        <v>80</v>
      </c>
      <c r="E61" s="58"/>
      <c r="F61" s="58"/>
      <c r="G61" s="58"/>
      <c r="H61" s="58">
        <v>180</v>
      </c>
      <c r="I61" s="58"/>
      <c r="J61" s="58">
        <v>109</v>
      </c>
      <c r="K61" s="58">
        <v>109</v>
      </c>
      <c r="L61" s="58"/>
      <c r="M61" s="58"/>
      <c r="N61" s="58"/>
    </row>
    <row r="62" spans="1:14" ht="38.25">
      <c r="A62" s="49">
        <v>4000000</v>
      </c>
      <c r="B62" s="50" t="s">
        <v>88</v>
      </c>
      <c r="C62" s="51" t="s">
        <v>0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38.25">
      <c r="A63" s="49">
        <v>1200000</v>
      </c>
      <c r="B63" s="50" t="s">
        <v>89</v>
      </c>
      <c r="C63" s="51" t="s">
        <v>1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25.5">
      <c r="A64" s="52">
        <v>1210000</v>
      </c>
      <c r="B64" s="53" t="s">
        <v>90</v>
      </c>
      <c r="C64" s="60" t="s">
        <v>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18.75" customHeight="1">
      <c r="A65" s="54">
        <v>1213000</v>
      </c>
      <c r="B65" s="50" t="s">
        <v>91</v>
      </c>
      <c r="C65" s="55">
        <v>511300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8.75" customHeight="1">
      <c r="A66" s="54">
        <v>1214000</v>
      </c>
      <c r="B66" s="50" t="s">
        <v>92</v>
      </c>
      <c r="C66" s="55">
        <v>512100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18.75" customHeight="1">
      <c r="A67" s="54">
        <v>1215000</v>
      </c>
      <c r="B67" s="56" t="s">
        <v>93</v>
      </c>
      <c r="C67" s="55">
        <v>512200</v>
      </c>
      <c r="D67" s="58">
        <v>800</v>
      </c>
      <c r="E67" s="58"/>
      <c r="F67" s="58"/>
      <c r="G67" s="58"/>
      <c r="H67" s="58">
        <v>800</v>
      </c>
      <c r="I67" s="58"/>
      <c r="J67" s="58">
        <v>681.6</v>
      </c>
      <c r="K67" s="58">
        <v>681.6</v>
      </c>
      <c r="L67" s="58"/>
      <c r="M67" s="58"/>
      <c r="N67" s="58"/>
    </row>
    <row r="68" spans="1:14" ht="18.75" customHeight="1">
      <c r="A68" s="54">
        <v>1216000</v>
      </c>
      <c r="B68" s="50" t="s">
        <v>94</v>
      </c>
      <c r="C68" s="55">
        <v>512900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8.75" customHeight="1">
      <c r="A69" s="54">
        <v>1218300</v>
      </c>
      <c r="B69" s="56" t="s">
        <v>95</v>
      </c>
      <c r="C69" s="55">
        <v>513400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1" spans="2:7" ht="13.5">
      <c r="B71" s="62" t="s">
        <v>102</v>
      </c>
      <c r="C71" s="63"/>
      <c r="D71" s="64"/>
      <c r="E71" s="64"/>
      <c r="F71" s="64"/>
      <c r="G71" s="64"/>
    </row>
    <row r="72" spans="2:7" ht="13.5">
      <c r="B72" s="65"/>
      <c r="C72" s="63"/>
      <c r="D72" s="64"/>
      <c r="E72" s="64"/>
      <c r="F72" s="64"/>
      <c r="G72" s="64"/>
    </row>
    <row r="73" spans="2:9" ht="14.25">
      <c r="B73" s="66" t="s">
        <v>96</v>
      </c>
      <c r="C73" s="75"/>
      <c r="D73" s="18"/>
      <c r="E73" s="19"/>
      <c r="F73" s="88"/>
      <c r="G73" s="88"/>
      <c r="H73"/>
      <c r="I73"/>
    </row>
    <row r="74" spans="2:9" ht="15">
      <c r="B74" s="67"/>
      <c r="C74" s="77"/>
      <c r="D74" s="89" t="s">
        <v>41</v>
      </c>
      <c r="E74" s="89"/>
      <c r="F74" s="82" t="s">
        <v>42</v>
      </c>
      <c r="G74" s="82"/>
      <c r="H74"/>
      <c r="I74"/>
    </row>
    <row r="75" spans="2:9" ht="14.25">
      <c r="B75" s="67"/>
      <c r="C75" s="68"/>
      <c r="D75" s="17"/>
      <c r="E75" s="16"/>
      <c r="F75" s="3"/>
      <c r="G75" s="23"/>
      <c r="H75"/>
      <c r="I75"/>
    </row>
    <row r="76" spans="2:9" ht="14.25">
      <c r="B76" s="69" t="s">
        <v>97</v>
      </c>
      <c r="C76" s="76"/>
      <c r="D76" s="18"/>
      <c r="E76" s="20"/>
      <c r="F76" s="44"/>
      <c r="G76" s="44"/>
      <c r="H76"/>
      <c r="I76"/>
    </row>
    <row r="77" spans="2:9" ht="13.5">
      <c r="B77" s="70"/>
      <c r="C77" s="77"/>
      <c r="D77" s="86" t="s">
        <v>41</v>
      </c>
      <c r="E77" s="86"/>
      <c r="F77" s="82" t="s">
        <v>42</v>
      </c>
      <c r="G77" s="82"/>
      <c r="H77"/>
      <c r="I77"/>
    </row>
    <row r="78" spans="2:9" ht="13.5">
      <c r="B78" s="71"/>
      <c r="C78" s="72"/>
      <c r="D78" s="78"/>
      <c r="E78" s="78"/>
      <c r="F78" s="82"/>
      <c r="G78" s="82"/>
      <c r="H78"/>
      <c r="I78"/>
    </row>
    <row r="79" spans="2:9" ht="13.5">
      <c r="B79" s="73"/>
      <c r="C79" s="74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7">
    <mergeCell ref="A11:E11"/>
    <mergeCell ref="F73:G73"/>
    <mergeCell ref="D74:E74"/>
    <mergeCell ref="F12:L12"/>
    <mergeCell ref="A13:E13"/>
    <mergeCell ref="F13:L13"/>
    <mergeCell ref="A14:E14"/>
    <mergeCell ref="D16:D17"/>
    <mergeCell ref="A16:A17"/>
    <mergeCell ref="A12:E12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D77:E77"/>
    <mergeCell ref="F77:G77"/>
    <mergeCell ref="N16:N17"/>
    <mergeCell ref="M16:M17"/>
    <mergeCell ref="L16:L17"/>
    <mergeCell ref="K16:K17"/>
    <mergeCell ref="J16:J17"/>
    <mergeCell ref="C16:C17"/>
    <mergeCell ref="F78:G78"/>
    <mergeCell ref="F8:L8"/>
    <mergeCell ref="F9:L9"/>
    <mergeCell ref="F10:L10"/>
    <mergeCell ref="F11:L11"/>
    <mergeCell ref="F14:L14"/>
    <mergeCell ref="I16:I17"/>
    <mergeCell ref="H16:H17"/>
    <mergeCell ref="F74:G7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2019-09-12T10:29:26Z</cp:lastPrinted>
  <dcterms:created xsi:type="dcterms:W3CDTF">2012-10-12T11:29:17Z</dcterms:created>
  <dcterms:modified xsi:type="dcterms:W3CDTF">2020-01-22T07:39:46Z</dcterms:modified>
  <cp:category/>
  <cp:version/>
  <cp:contentType/>
  <cp:contentStatus/>
</cp:coreProperties>
</file>