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hidePivotFieldList="1" defaultThemeVersion="124226"/>
  <bookViews>
    <workbookView xWindow="0" yWindow="0" windowWidth="24000" windowHeight="9300" firstSheet="1" activeTab="4"/>
  </bookViews>
  <sheets>
    <sheet name="Հավելված 3 Մաս 1" sheetId="21" r:id="rId1"/>
    <sheet name="Հավելված 3 Մաս 2" sheetId="23" r:id="rId2"/>
    <sheet name="Հավելված 3 Մաս 3" sheetId="24" r:id="rId3"/>
    <sheet name="Հավելված 3 Մաս 4" sheetId="25" r:id="rId4"/>
    <sheet name="Աղյուսակ Ա. (կատարողի բացվածք)" sheetId="26" r:id="rId5"/>
  </sheets>
  <definedNames>
    <definedName name="_ftn1" localSheetId="0">'Հավելված 3 Մաս 1'!#REF!</definedName>
    <definedName name="_ftn1" localSheetId="1">'Հավելված 3 Մաս 2'!#REF!</definedName>
    <definedName name="_ftn1" localSheetId="2">'Հավելված 3 Մաս 3'!#REF!</definedName>
    <definedName name="_ftn1" localSheetId="3">'Հավելված 3 Մաս 4'!#REF!</definedName>
    <definedName name="_ftn10" localSheetId="0">'Հավելված 3 Մաս 1'!#REF!</definedName>
    <definedName name="_ftn10" localSheetId="1">'Հավելված 3 Մաս 2'!#REF!</definedName>
    <definedName name="_ftn10" localSheetId="2">'Հավելված 3 Մաս 3'!#REF!</definedName>
    <definedName name="_ftn10" localSheetId="3">'Հավելված 3 Մաս 4'!#REF!</definedName>
    <definedName name="_ftn11" localSheetId="0">'Հավելված 3 Մաս 1'!#REF!</definedName>
    <definedName name="_ftn11" localSheetId="1">'Հավելված 3 Մաս 2'!#REF!</definedName>
    <definedName name="_ftn11" localSheetId="2">'Հավելված 3 Մաս 3'!#REF!</definedName>
    <definedName name="_ftn11" localSheetId="3">'Հավելված 3 Մաս 4'!#REF!</definedName>
    <definedName name="_ftn12" localSheetId="0">'Հավելված 3 Մաս 1'!#REF!</definedName>
    <definedName name="_ftn12" localSheetId="1">'Հավելված 3 Մաս 2'!$B$53</definedName>
    <definedName name="_ftn12" localSheetId="2">'Հավելված 3 Մաս 3'!#REF!</definedName>
    <definedName name="_ftn12" localSheetId="3">'Հավելված 3 Մաս 4'!#REF!</definedName>
    <definedName name="_ftn13" localSheetId="0">'Հավելված 3 Մաս 1'!#REF!</definedName>
    <definedName name="_ftn13" localSheetId="1">'Հավելված 3 Մաս 2'!$B$54</definedName>
    <definedName name="_ftn13" localSheetId="2">'Հավելված 3 Մաս 3'!#REF!</definedName>
    <definedName name="_ftn13" localSheetId="3">'Հավելված 3 Մաս 4'!#REF!</definedName>
    <definedName name="_ftn14" localSheetId="0">'Հավելված 3 Մաս 1'!#REF!</definedName>
    <definedName name="_ftn14" localSheetId="1">'Հավելված 3 Մաս 2'!$B$55</definedName>
    <definedName name="_ftn14" localSheetId="2">'Հավելված 3 Մաս 3'!#REF!</definedName>
    <definedName name="_ftn14" localSheetId="3">'Հավելված 3 Մաս 4'!#REF!</definedName>
    <definedName name="_ftn15" localSheetId="0">'Հավելված 3 Մաս 1'!#REF!</definedName>
    <definedName name="_ftn15" localSheetId="1">'Հավելված 3 Մաս 2'!$B$56</definedName>
    <definedName name="_ftn15" localSheetId="2">'Հավելված 3 Մաս 3'!#REF!</definedName>
    <definedName name="_ftn15" localSheetId="3">'Հավելված 3 Մաս 4'!#REF!</definedName>
    <definedName name="_ftn16" localSheetId="0">'Հավելված 3 Մաս 1'!#REF!</definedName>
    <definedName name="_ftn16" localSheetId="1">'Հավելված 3 Մաս 2'!$B$57</definedName>
    <definedName name="_ftn16" localSheetId="2">'Հավելված 3 Մաս 3'!#REF!</definedName>
    <definedName name="_ftn16" localSheetId="3">'Հավելված 3 Մաս 4'!#REF!</definedName>
    <definedName name="_ftn17" localSheetId="0">'Հավելված 3 Մաս 1'!#REF!</definedName>
    <definedName name="_ftn17" localSheetId="1">'Հավելված 3 Մաս 2'!$B$58</definedName>
    <definedName name="_ftn17" localSheetId="2">'Հավելված 3 Մաս 3'!#REF!</definedName>
    <definedName name="_ftn17" localSheetId="3">'Հավելված 3 Մաս 4'!#REF!</definedName>
    <definedName name="_ftn18" localSheetId="0">'Հավելված 3 Մաս 1'!#REF!</definedName>
    <definedName name="_ftn18" localSheetId="1">'Հավելված 3 Մաս 2'!$B$59</definedName>
    <definedName name="_ftn18" localSheetId="2">'Հավելված 3 Մաս 3'!#REF!</definedName>
    <definedName name="_ftn18" localSheetId="3">'Հավելված 3 Մաս 4'!#REF!</definedName>
    <definedName name="_ftn19" localSheetId="0">'Հավելված 3 Մաս 1'!#REF!</definedName>
    <definedName name="_ftn19" localSheetId="1">'Հավելված 3 Մաս 2'!$B$60</definedName>
    <definedName name="_ftn19" localSheetId="2">'Հավելված 3 Մաս 3'!#REF!</definedName>
    <definedName name="_ftn19" localSheetId="3">'Հավելված 3 Մաս 4'!#REF!</definedName>
    <definedName name="_ftn2" localSheetId="0">'Հավելված 3 Մաս 1'!#REF!</definedName>
    <definedName name="_ftn2" localSheetId="1">'Հավելված 3 Մաս 2'!#REF!</definedName>
    <definedName name="_ftn2" localSheetId="2">'Հավելված 3 Մաս 3'!#REF!</definedName>
    <definedName name="_ftn2" localSheetId="3">'Հավելված 3 Մաս 4'!#REF!</definedName>
    <definedName name="_ftn20" localSheetId="0">'Հավելված 3 Մաս 1'!#REF!</definedName>
    <definedName name="_ftn20" localSheetId="1">'Հավելված 3 Մաս 2'!$B$61</definedName>
    <definedName name="_ftn20" localSheetId="2">'Հավելված 3 Մաս 3'!$B$12</definedName>
    <definedName name="_ftn20" localSheetId="3">'Հավելված 3 Մաս 4'!#REF!</definedName>
    <definedName name="_ftn21" localSheetId="0">'Հավելված 3 Մաս 1'!#REF!</definedName>
    <definedName name="_ftn21" localSheetId="1">'Հավելված 3 Մաս 2'!$B$62</definedName>
    <definedName name="_ftn21" localSheetId="2">'Հավելված 3 Մաս 3'!$B$13</definedName>
    <definedName name="_ftn21" localSheetId="3">'Հավելված 3 Մաս 4'!#REF!</definedName>
    <definedName name="_ftn22" localSheetId="0">'Հավելված 3 Մաս 1'!#REF!</definedName>
    <definedName name="_ftn22" localSheetId="1">'Հավելված 3 Մաս 2'!$B$63</definedName>
    <definedName name="_ftn22" localSheetId="2">'Հավելված 3 Մաս 3'!#REF!</definedName>
    <definedName name="_ftn22" localSheetId="3">'Հավելված 3 Մաս 4'!#REF!</definedName>
    <definedName name="_ftn3" localSheetId="0">'Հավելված 3 Մաս 1'!#REF!</definedName>
    <definedName name="_ftn3" localSheetId="1">'Հավելված 3 Մաս 2'!#REF!</definedName>
    <definedName name="_ftn3" localSheetId="2">'Հավելված 3 Մաս 3'!#REF!</definedName>
    <definedName name="_ftn3" localSheetId="3">'Հավելված 3 Մաս 4'!#REF!</definedName>
    <definedName name="_ftn4" localSheetId="0">'Հավելված 3 Մաս 1'!#REF!</definedName>
    <definedName name="_ftn4" localSheetId="1">'Հավելված 3 Մաս 2'!#REF!</definedName>
    <definedName name="_ftn4" localSheetId="2">'Հավելված 3 Մաս 3'!#REF!</definedName>
    <definedName name="_ftn4" localSheetId="3">'Հավելված 3 Մաս 4'!#REF!</definedName>
    <definedName name="_ftn5" localSheetId="0">'Հավելված 3 Մաս 1'!#REF!</definedName>
    <definedName name="_ftn5" localSheetId="1">'Հավելված 3 Մաս 2'!#REF!</definedName>
    <definedName name="_ftn5" localSheetId="2">'Հավելված 3 Մաս 3'!#REF!</definedName>
    <definedName name="_ftn5" localSheetId="3">'Հավելված 3 Մաս 4'!#REF!</definedName>
    <definedName name="_ftn6" localSheetId="0">'Հավելված 3 Մաս 1'!#REF!</definedName>
    <definedName name="_ftn6" localSheetId="1">'Հավելված 3 Մաս 2'!#REF!</definedName>
    <definedName name="_ftn6" localSheetId="2">'Հավելված 3 Մաս 3'!#REF!</definedName>
    <definedName name="_ftn6" localSheetId="3">'Հավելված 3 Մաս 4'!#REF!</definedName>
    <definedName name="_ftn7" localSheetId="0">'Հավելված 3 Մաս 1'!#REF!</definedName>
    <definedName name="_ftn7" localSheetId="1">'Հավելված 3 Մաս 2'!#REF!</definedName>
    <definedName name="_ftn7" localSheetId="2">'Հավելված 3 Մաս 3'!#REF!</definedName>
    <definedName name="_ftn7" localSheetId="3">'Հավելված 3 Մաս 4'!#REF!</definedName>
    <definedName name="_ftn8" localSheetId="0">'Հավելված 3 Մաս 1'!#REF!</definedName>
    <definedName name="_ftn8" localSheetId="1">'Հավելված 3 Մաս 2'!#REF!</definedName>
    <definedName name="_ftn8" localSheetId="2">'Հավելված 3 Մաս 3'!#REF!</definedName>
    <definedName name="_ftn8" localSheetId="3">'Հավելված 3 Մաս 4'!#REF!</definedName>
    <definedName name="_ftn9" localSheetId="0">'Հավելված 3 Մաս 1'!#REF!</definedName>
    <definedName name="_ftn9" localSheetId="1">'Հավելված 3 Մաս 2'!#REF!</definedName>
    <definedName name="_ftn9" localSheetId="2">'Հավելված 3 Մաս 3'!#REF!</definedName>
    <definedName name="_ftn9" localSheetId="3">'Հավելված 3 Մաս 4'!#REF!</definedName>
    <definedName name="_ftnref1" localSheetId="0">'Հավելված 3 Մաս 1'!#REF!</definedName>
    <definedName name="_ftnref1" localSheetId="1">'Հավելված 3 Մաս 2'!$B$2</definedName>
    <definedName name="_ftnref1" localSheetId="2">'Հավելված 3 Մաս 3'!#REF!</definedName>
    <definedName name="_ftnref1" localSheetId="3">'Հավելված 3 Մաս 4'!$B$2</definedName>
    <definedName name="_ftnref10" localSheetId="0">'Հավելված 3 Մաս 1'!#REF!</definedName>
    <definedName name="_ftnref10" localSheetId="1">'Հավելված 3 Մաս 2'!$E$34</definedName>
    <definedName name="_ftnref10" localSheetId="2">'Հավելված 3 Մաս 3'!#REF!</definedName>
    <definedName name="_ftnref10" localSheetId="3">'Հավելված 3 Մաս 4'!#REF!</definedName>
    <definedName name="_ftnref11" localSheetId="0">'Հավելված 3 Մաս 1'!#REF!</definedName>
    <definedName name="_ftnref11" localSheetId="1">'Հավելված 3 Մաս 2'!$E$42</definedName>
    <definedName name="_ftnref11" localSheetId="2">'Հավելված 3 Մաս 3'!#REF!</definedName>
    <definedName name="_ftnref11" localSheetId="3">'Հավելված 3 Մաս 4'!#REF!</definedName>
    <definedName name="_ftnref12" localSheetId="0">'Հավելված 3 Մաս 1'!#REF!</definedName>
    <definedName name="_ftnref12" localSheetId="1">'Հավելված 3 Մաս 2'!#REF!</definedName>
    <definedName name="_ftnref12" localSheetId="2">'Հավելված 3 Մաս 3'!$B$6</definedName>
    <definedName name="_ftnref12" localSheetId="3">'Հավելված 3 Մաս 4'!#REF!</definedName>
    <definedName name="_ftnref13" localSheetId="0">'Հավելված 3 Մաս 1'!#REF!</definedName>
    <definedName name="_ftnref13" localSheetId="1">'Հավելված 3 Մաս 2'!#REF!</definedName>
    <definedName name="_ftnref13" localSheetId="2">'Հավելված 3 Մաս 3'!#REF!</definedName>
    <definedName name="_ftnref13" localSheetId="3">'Հավելված 3 Մաս 4'!$B$7</definedName>
    <definedName name="_ftnref14" localSheetId="0">'Հավելված 3 Մաս 1'!#REF!</definedName>
    <definedName name="_ftnref14" localSheetId="1">'Հավելված 3 Մաս 2'!#REF!</definedName>
    <definedName name="_ftnref14" localSheetId="2">'Հավելված 3 Մաս 3'!#REF!</definedName>
    <definedName name="_ftnref14" localSheetId="3">'Հավելված 3 Մաս 4'!$B$12</definedName>
    <definedName name="_ftnref15" localSheetId="0">'Հավելված 3 Մաս 1'!#REF!</definedName>
    <definedName name="_ftnref15" localSheetId="1">'Հավելված 3 Մաս 2'!#REF!</definedName>
    <definedName name="_ftnref15" localSheetId="2">'Հավելված 3 Մաս 3'!#REF!</definedName>
    <definedName name="_ftnref15" localSheetId="3">'Հավելված 3 Մաս 4'!#REF!</definedName>
    <definedName name="_ftnref16" localSheetId="0">'Հավելված 3 Մաս 1'!#REF!</definedName>
    <definedName name="_ftnref16" localSheetId="1">'Հավելված 3 Մաս 2'!#REF!</definedName>
    <definedName name="_ftnref16" localSheetId="2">'Հավելված 3 Մաս 3'!#REF!</definedName>
    <definedName name="_ftnref16" localSheetId="3">'Հավելված 3 Մաս 4'!#REF!</definedName>
    <definedName name="_ftnref17" localSheetId="0">'Հավելված 3 Մաս 1'!#REF!</definedName>
    <definedName name="_ftnref17" localSheetId="1">'Հավելված 3 Մաս 2'!#REF!</definedName>
    <definedName name="_ftnref17" localSheetId="2">'Հավելված 3 Մաս 3'!#REF!</definedName>
    <definedName name="_ftnref17" localSheetId="3">'Հավելված 3 Մաս 4'!#REF!</definedName>
    <definedName name="_ftnref18" localSheetId="0">'Հավելված 3 Մաս 1'!#REF!</definedName>
    <definedName name="_ftnref18" localSheetId="1">'Հավելված 3 Մաս 2'!#REF!</definedName>
    <definedName name="_ftnref18" localSheetId="2">'Հավելված 3 Մաս 3'!#REF!</definedName>
    <definedName name="_ftnref18" localSheetId="3">'Հավելված 3 Մաս 4'!#REF!</definedName>
    <definedName name="_ftnref19" localSheetId="0">'Հավելված 3 Մաս 1'!#REF!</definedName>
    <definedName name="_ftnref19" localSheetId="1">'Հավելված 3 Մաս 2'!#REF!</definedName>
    <definedName name="_ftnref19" localSheetId="2">'Հավելված 3 Մաս 3'!#REF!</definedName>
    <definedName name="_ftnref19" localSheetId="3">'Հավելված 3 Մաս 4'!#REF!</definedName>
    <definedName name="_ftnref2" localSheetId="0">'Հավելված 3 Մաս 1'!#REF!</definedName>
    <definedName name="_ftnref2" localSheetId="1">'Հավելված 3 Մաս 2'!#REF!</definedName>
    <definedName name="_ftnref2" localSheetId="2">'Հավելված 3 Մաս 3'!#REF!</definedName>
    <definedName name="_ftnref2" localSheetId="3">'Հավելված 3 Մաս 4'!#REF!</definedName>
    <definedName name="_ftnref20" localSheetId="0">'Հավելված 3 Մաս 1'!#REF!</definedName>
    <definedName name="_ftnref20" localSheetId="1">'Հավելված 3 Մաս 2'!#REF!</definedName>
    <definedName name="_ftnref20" localSheetId="2">'Հավելված 3 Մաս 3'!#REF!</definedName>
    <definedName name="_ftnref20" localSheetId="3">'Հավելված 3 Մաս 4'!#REF!</definedName>
    <definedName name="_ftnref21" localSheetId="0">'Հավելված 3 Մաս 1'!#REF!</definedName>
    <definedName name="_ftnref21" localSheetId="1">'Հավելված 3 Մաս 2'!#REF!</definedName>
    <definedName name="_ftnref21" localSheetId="2">'Հավելված 3 Մաս 3'!#REF!</definedName>
    <definedName name="_ftnref21" localSheetId="3">'Հավելված 3 Մաս 4'!#REF!</definedName>
    <definedName name="_ftnref22" localSheetId="0">'Հավելված 3 Մաս 1'!#REF!</definedName>
    <definedName name="_ftnref22" localSheetId="1">'Հավելված 3 Մաս 2'!#REF!</definedName>
    <definedName name="_ftnref22" localSheetId="2">'Հավելված 3 Մաս 3'!#REF!</definedName>
    <definedName name="_ftnref22" localSheetId="3">'Հավելված 3 Մաս 4'!#REF!</definedName>
    <definedName name="_ftnref3" localSheetId="0">'Հավելված 3 Մաս 1'!#REF!</definedName>
    <definedName name="_ftnref3" localSheetId="1">'Հավելված 3 Մաս 2'!#REF!</definedName>
    <definedName name="_ftnref3" localSheetId="2">'Հավելված 3 Մաս 3'!#REF!</definedName>
    <definedName name="_ftnref3" localSheetId="3">'Հավելված 3 Մաս 4'!#REF!</definedName>
    <definedName name="_ftnref4" localSheetId="0">'Հավելված 3 Մաս 1'!#REF!</definedName>
    <definedName name="_ftnref4" localSheetId="1">'Հավելված 3 Մաս 2'!$B$11</definedName>
    <definedName name="_ftnref4" localSheetId="2">'Հավելված 3 Մաս 3'!#REF!</definedName>
    <definedName name="_ftnref4" localSheetId="3">'Հավելված 3 Մաս 4'!#REF!</definedName>
    <definedName name="_ftnref5" localSheetId="0">'Հավելված 3 Մաս 1'!#REF!</definedName>
    <definedName name="_ftnref5" localSheetId="1">'Հավելված 3 Մաս 2'!$E$11</definedName>
    <definedName name="_ftnref5" localSheetId="2">'Հավելված 3 Մաս 3'!#REF!</definedName>
    <definedName name="_ftnref5" localSheetId="3">'Հավելված 3 Մաս 4'!#REF!</definedName>
    <definedName name="_ftnref6" localSheetId="0">'Հավելված 3 Մաս 1'!#REF!</definedName>
    <definedName name="_ftnref6" localSheetId="1">'Հավելված 3 Մաս 2'!$C$19</definedName>
    <definedName name="_ftnref6" localSheetId="2">'Հավելված 3 Մաս 3'!#REF!</definedName>
    <definedName name="_ftnref6" localSheetId="3">'Հավելված 3 Մաս 4'!#REF!</definedName>
    <definedName name="_ftnref7" localSheetId="0">'Հավելված 3 Մաս 1'!#REF!</definedName>
    <definedName name="_ftnref7" localSheetId="1">'Հավելված 3 Մաս 2'!$E$19</definedName>
    <definedName name="_ftnref7" localSheetId="2">'Հավելված 3 Մաս 3'!#REF!</definedName>
    <definedName name="_ftnref7" localSheetId="3">'Հավելված 3 Մաս 4'!#REF!</definedName>
    <definedName name="_ftnref8" localSheetId="0">'Հավելված 3 Մաս 1'!#REF!</definedName>
    <definedName name="_ftnref8" localSheetId="1">'Հավելված 3 Մաս 2'!$D$23</definedName>
    <definedName name="_ftnref8" localSheetId="2">'Հավելված 3 Մաս 3'!#REF!</definedName>
    <definedName name="_ftnref8" localSheetId="3">'Հավելված 3 Մաս 4'!#REF!</definedName>
    <definedName name="_ftnref9" localSheetId="0">'Հավելված 3 Մաս 1'!#REF!</definedName>
    <definedName name="_ftnref9" localSheetId="1">'Հավելված 3 Մաս 2'!#REF!</definedName>
    <definedName name="_ftnref9" localSheetId="2">'Հավելված 3 Մաս 3'!#REF!</definedName>
    <definedName name="_ftnref9" localSheetId="3">'Հավելված 3 Մաս 4'!#REF!</definedName>
    <definedName name="_Toc462743052" localSheetId="0">'Հավելված 3 Մաս 1'!#REF!</definedName>
    <definedName name="_Toc462743052" localSheetId="1">'Հավելված 3 Մաս 2'!#REF!</definedName>
    <definedName name="_Toc462743052" localSheetId="2">'Հավելված 3 Մաս 3'!#REF!</definedName>
    <definedName name="_Toc462743052" localSheetId="3">'Հավելված 3 Մաս 4'!#REF!</definedName>
    <definedName name="_Toc501014755" localSheetId="0">'Հավելված 3 Մաս 1'!#REF!</definedName>
    <definedName name="_Toc501014755" localSheetId="1">'Հավելված 3 Մաս 2'!$B$2</definedName>
    <definedName name="_Toc501014755" localSheetId="2">'Հավելված 3 Մաս 3'!#REF!</definedName>
    <definedName name="_Toc501014755" localSheetId="3">'Հավելված 3 Մաս 4'!$B$2</definedName>
    <definedName name="_Toc501014756" localSheetId="0">'Հավելված 3 Մաս 1'!#REF!</definedName>
    <definedName name="_Toc501014756" localSheetId="1">'Հավելված 3 Մաս 2'!#REF!</definedName>
    <definedName name="_Toc501014756" localSheetId="2">'Հավելված 3 Մաս 3'!#REF!</definedName>
    <definedName name="_Toc501014756" localSheetId="3">'Հավելված 3 Մաս 4'!#REF!</definedName>
    <definedName name="_Toc501014757" localSheetId="0">'Հավելված 3 Մաս 1'!#REF!</definedName>
    <definedName name="_Toc501014757" localSheetId="1">'Հավելված 3 Մաս 2'!#REF!</definedName>
    <definedName name="_Toc501014757" localSheetId="2">'Հավելված 3 Մաս 3'!#REF!</definedName>
    <definedName name="_Toc501014757" localSheetId="3">'Հավելված 3 Մաս 4'!#REF!</definedName>
    <definedName name="AgencyCode" localSheetId="0">#REF!</definedName>
    <definedName name="AgencyCode" localSheetId="1">#REF!</definedName>
    <definedName name="AgencyCode" localSheetId="2">#REF!</definedName>
    <definedName name="AgencyCode" localSheetId="3">#REF!</definedName>
    <definedName name="AgencyCode">#REF!</definedName>
    <definedName name="AgencyName" localSheetId="0">#REF!</definedName>
    <definedName name="AgencyName" localSheetId="1">#REF!</definedName>
    <definedName name="AgencyName" localSheetId="2">#REF!</definedName>
    <definedName name="AgencyName" localSheetId="3">#REF!</definedName>
    <definedName name="AgencyName">#REF!</definedName>
    <definedName name="Functional1" localSheetId="0">#REF!</definedName>
    <definedName name="Functional1" localSheetId="1">#REF!</definedName>
    <definedName name="Functional1" localSheetId="2">#REF!</definedName>
    <definedName name="Functional1" localSheetId="3">#REF!</definedName>
    <definedName name="Functional1">#REF!</definedName>
    <definedName name="PANature" localSheetId="0">#REF!</definedName>
    <definedName name="PANature" localSheetId="1">#REF!</definedName>
    <definedName name="PANature" localSheetId="2">#REF!</definedName>
    <definedName name="PANature" localSheetId="3">#REF!</definedName>
    <definedName name="PANature">#REF!</definedName>
    <definedName name="PAType" localSheetId="0">#REF!</definedName>
    <definedName name="PAType" localSheetId="1">#REF!</definedName>
    <definedName name="PAType" localSheetId="2">#REF!</definedName>
    <definedName name="PAType" localSheetId="3">#REF!</definedName>
    <definedName name="PAType">#REF!</definedName>
    <definedName name="Performance2" localSheetId="0">#REF!</definedName>
    <definedName name="Performance2" localSheetId="1">#REF!</definedName>
    <definedName name="Performance2" localSheetId="2">#REF!</definedName>
    <definedName name="Performance2" localSheetId="3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2">#REF!</definedName>
    <definedName name="PerformanceType" localSheetId="3">#REF!</definedName>
    <definedName name="PerformanceType">#REF!</definedName>
  </definedNames>
  <calcPr calcId="124519"/>
</workbook>
</file>

<file path=xl/calcChain.xml><?xml version="1.0" encoding="utf-8"?>
<calcChain xmlns="http://schemas.openxmlformats.org/spreadsheetml/2006/main">
  <c r="L11" i="23"/>
  <c r="K11"/>
  <c r="J11"/>
  <c r="I11"/>
  <c r="H11"/>
  <c r="G11"/>
  <c r="F11"/>
  <c r="E11"/>
</calcChain>
</file>

<file path=xl/sharedStrings.xml><?xml version="1.0" encoding="utf-8"?>
<sst xmlns="http://schemas.openxmlformats.org/spreadsheetml/2006/main" count="162" uniqueCount="107">
  <si>
    <t>Ð³í»Éí³Í N 3. ´Ûáõç»ï³ÛÇÝ Íñ³·ñ»ñÇ ¨ ³ÏÝÏ³ÉíáÕ ³ñ¹ÛáõÝùÝ»ñÇ Ý»ñÏ³Û³óÙ³Ý Ó¨³ã³÷</t>
  </si>
  <si>
    <t>ä»ï³Ï³Ý Ù³ñÙÝÇ ³Ýí³ÝáõÙÁª</t>
  </si>
  <si>
    <t>Ø²ê 1. äºî²Î²Ü Ø²ðØÜÆ è²¼Ø²ì²ðàôÂÚ²Ü ÀÜ¸Ð²Üàôð ÜÎ²ð²¶ðàôÂÚàôÜÀ</t>
  </si>
  <si>
    <t>4. üÇÝ³Ýë³Ï³Ý ³ÏïÇíÝ»ñÇ Ï³é³í³ñÙ³ÝÝ ³ÝãíáÕ ÙÇçáó³éáõÙÝ»ñÁª</t>
  </si>
  <si>
    <t>1.ÐÇÙÝ³Ï³Ý é³½Ù³í³ñ³Ï³Ý Ýå³ï³ÏÝ»ñÁ ¨ ·»ñ³Ï³ í»ñçÝ³Ï³Ý ³ñ¹ÛáõÝùÝ»ñÁª</t>
  </si>
  <si>
    <t>2. ´Ûáõç»ï³ÛÇÝ Íñ³·ñ»ñáõÙ Ï³ï³ñíáÕ ÑÇÙÝ³Ï³Ý ÷á÷áËáõÃÛáõÝÝ»ñÁª</t>
  </si>
  <si>
    <t>Ìñ³·Çñ</t>
  </si>
  <si>
    <t>ä»ï³Ï³Ý Ù³ñÙÝÇ (´¶Î) ·»ñ³ï»ëã³Ï³Ý ¹³ëÇãÁ՝</t>
  </si>
  <si>
    <t>ä»ï³Ï³Ý Ù³ñÙÝÇ (´¶Î) ³Ýí³ÝáõÙÁ՝</t>
  </si>
  <si>
    <t>Ìñ³·ñ³ÛÇÝ ¹³ëÇãÁ</t>
  </si>
  <si>
    <t>¶áõÙ³ñÁ (Ñ³½³ñ ¹ñ³Ù)</t>
  </si>
  <si>
    <t>ØÇçáó³éáõÙ</t>
  </si>
  <si>
    <t>ÀÜ¸²ØºÜÀ</t>
  </si>
  <si>
    <t>ä»ï³Ï³Ý Ù³ñÙÝÇ å³ï³ëË³Ý³ïíáõÃÛ³Ùµ Çñ³Ï³Ý³óíáÕ µÛáõç»ï³ÛÇÝ Íñ³·ñ»ñÝ áõ ÙÇçáó³éáõÙÝ»ñÇ µ³óí³ÍùÝ Áëï Ï³ï³ñáÕ՝ å»ï³Ï³Ý Ù³ñÙÇÝÝ»ñÇ</t>
  </si>
  <si>
    <t>Ìñ³·ñÇ/ ØÇçáó³éÙ³Ý/ Ï³ï³ñáÕ Ñ³Ý¹Çë³óáÕ å»ï³Ï³Ý Ù³ñÙÝÇ ³Ýí³ÝáõÙÁ</t>
  </si>
  <si>
    <t>Հավելված N 3. Բյուջետային ծրագրերի և ակնկալվող արդյունքների ներկայացման ձևաչափ</t>
  </si>
  <si>
    <t>Պետական մարմնի անվանումը՝</t>
  </si>
  <si>
    <t>Պետական մարմնի գերատեսչական դասիչը՝</t>
  </si>
  <si>
    <t>ՄԱՍ 3 ՊԵՏԱԿԱՆ ՄԱՐՄՆԻ ԾՐԱԳՐԵՐԻ ԳԾՈՎ ՎԵՐՋՆԱԿԱՆ ԱՐԴՅՈՒՆՔԻ ՑՈՒՑԱՆԻՇՆԵՐԸ</t>
  </si>
  <si>
    <t>Նպատակը</t>
  </si>
  <si>
    <t>Ծրագրի դասիչը և անվանումը</t>
  </si>
  <si>
    <t>Ծրագրի վերջնական արդյունքները</t>
  </si>
  <si>
    <t>Կապը ՀՀ կառավարության ծրագրով սահմանված քաղաքականության թիրախների հետ</t>
  </si>
  <si>
    <t>Չափորոշիչը</t>
  </si>
  <si>
    <t>Ելակետը</t>
  </si>
  <si>
    <t>Թիրախը</t>
  </si>
  <si>
    <t>Ցուցանիշը</t>
  </si>
  <si>
    <t>Ժամկետը</t>
  </si>
  <si>
    <t>´³óí³Í</t>
  </si>
  <si>
    <t>ØÇçáó³éÙ³Ý ³Ýí³ÝáõÙÁ՝</t>
  </si>
  <si>
    <t>ØÇçáó³éÙ³Ý ï»ë³ÏÁ՝</t>
  </si>
  <si>
    <t>ø³Ý³Ï³Ï³Ý</t>
  </si>
  <si>
    <t>Ð³Ù³Ï³ñ·ã³ÛÇÝ ë³ñù³íáñáõÙÝ»ñÇ ù³Ý³Ï, Ñ³ï</t>
  </si>
  <si>
    <t>¶ñ³ë»ÝÛ³Ï³ÛÇÝ ·áõÛùÇ ÙÇ³íáñ ù³Ý³Ï, Ñ³ï</t>
  </si>
  <si>
    <t>²ÛÉ ë³ñù³íáñáõÙÝ»ñÇ ù³Ý³Ï, Ñ³ï</t>
  </si>
  <si>
    <t>ê³ñù³íáñáõÙÝ»ñÇ Í³é³ÛáõÃÛ³Ý Ï³ÝË³ï»ëíáÕ ÙÇçÇÝ Å³ÙÏ»ï, ï³ñÇ</t>
  </si>
  <si>
    <t xml:space="preserve">îíÛ³É µÛáõç»ï³ÛÇÝ ï³ñí³Ý Ý³Ëáñ¹áÕ »ñ»ù ï³ñÇÝ»ñÇ ÁÝÃ³óùáõÙ ë³ñù³íáñáõÙÝ»ñÇ Ó»éùµ»ñÙ³Ý íñ³ Ï³ï³ñí³Í ·áõÙ³ñ³ÛÇÝ Í³Ëë, Ñ³½³ñ ¹ñ³Ù </t>
  </si>
  <si>
    <t>ØÇçáó³éÙ³Ý íñ³ Ï³ï³ñíáÕ Í³ËëÁ (Ñ³½³ñ ¹ñ³Ù)</t>
  </si>
  <si>
    <t>2019Ã ëå³ëíáÕ</t>
  </si>
  <si>
    <t>2020Ã »é³ÙëÛ³Ï</t>
  </si>
  <si>
    <t>2020Ã ÏÇë³ÙÛ³Ï</t>
  </si>
  <si>
    <t>2020Ã ÇÝÝ ³ÙÇë</t>
  </si>
  <si>
    <t>2020Ã ï³ñÇ</t>
  </si>
  <si>
    <t>3.Î³åÇï³É µÝáõÛÃÇ ÑÇÙÝ³Ï³Ý ÙÇçáó³éáõÙÝ»ñÁª</t>
  </si>
  <si>
    <t>ä»ï³Ï³Ý Ù³ñÙÝÇ ³Ýí³ÝáõÙÁ՝</t>
  </si>
  <si>
    <t>Ø²ê 2. äºî²Î²Ü Ø²ðØÜÆ ÎàÔØÆò Æð²Î²Ü²òìàÔ ´Úàôæºî²ÚÆÜ Ìð²¶ðºðÀ ºì ØÆæàò²èàôØÜºðÀ</t>
  </si>
  <si>
    <t>¸³ëÇã</t>
  </si>
  <si>
    <t>Ìñ³·Çñ/ØÇçáó³éáõÙ</t>
  </si>
  <si>
    <t>2018Ã. ö³ëï³óÇ</t>
  </si>
  <si>
    <t xml:space="preserve">2021Ã </t>
  </si>
  <si>
    <t xml:space="preserve">2022Ã </t>
  </si>
  <si>
    <t>(Ñ³½. ¹ñ³Ù)</t>
  </si>
  <si>
    <t>Ìñ³·ñÇ ³Ýí³ÝáõÙÁ՝</t>
  </si>
  <si>
    <t>Ìñ³·ñÇ Ýå³ï³ÏÁ՝</t>
  </si>
  <si>
    <t>ì»ñçÝ³Ï³Ý ³ñ¹ÛáõÝùÇ ÝÏ³ñ³·ñáõÃÛáõÝÁ՝</t>
  </si>
  <si>
    <t>Ìñ³·ñÇ ÙÇçáó³éáõÙÝ»ñ</t>
  </si>
  <si>
    <t>ÀÝÃ³óÇÏ ÙÇçáó³éáõÙÝ»ñ</t>
  </si>
  <si>
    <t>ØÇçáó³éÙ³Ý ÝÏ³ñ³·ñáõÃÛáõÝÁ՝</t>
  </si>
  <si>
    <t>Ø³ñ½å»ï³ñ³ÝÇ »ÝÃ³Ï³ÛáõÃÛ³Ý ÑÇÙÝ³ñÏÝ»ñÇ Ï³é³í³ñáõÙ, ÏñÃáõÃÛ³Ý, ×³Ý³å³ñÑ³ßÇÝáõÃÛ³Ý, ù³Õ³ù³ßÇÝáõÃÛ³Ý ¨ ³ÛÉ áÉáñïÝ»ñáõÙ Ñ³ë³ñ³Ï³Ï³Ý å³ïí»ñÇ ï»Õ³µ³ßËáõÙ, ïÝï»ëáõÃÛ³Ý ¨ ëáóÇ³É³Ï³Ý ï³ñµ»ñ áÉáñïÝ»ñáõÙ Ù³ñ½³ÛÇÝ ÙÇçáó³éáõÙÝ»ñÇ Ñ³Ù³Ï³ñ·áõÙ</t>
  </si>
  <si>
    <t>Ì³é³ÛáõÃÛáõÝÝ»ñÇ Ù³ïáõóáõÙ</t>
  </si>
  <si>
    <t>ä»ï³Ï³Ý Ù³ñÙÇÝÝ»ñÇ ÏáÕÙÇó û·ï³·áñÍíáÕ áã ýÇÝ³Ýë³Ï³Ý ³ÏïÇíÝ»ñÇ Ñ»ï ·áñÍ³éÝáõÃÛáõÝÝ»ñ</t>
  </si>
  <si>
    <t>Î³é³í³ñáõÃÛ³Ý ù³Õ³ù³Ï³ÝáõÃÛáõÝÝ áõÕÕí³Í ¿ Ù³ñ½Ç Ñ³ÙÁÝ¹Ñ³Ýáõñ ½³ñ·³óÙ³ÝÁ, ³ÝÑ³ïÇ ¨ ù³Õ³ù³óáõ µ³ñ»Ï»óáõÃÛ³Ý ³å³ÑáíÙ³ÝÁ ¨ µ³ñ»É³íÙ³ÝÁ</t>
  </si>
  <si>
    <t>Ø²ê 4. äºî²Î²Ü Ø²ðØÜÆ ¶Ìàì ²ð¸ÚàôÜø²ÚÆÜ (Î²î²ðàÔ²Î²Ü) òàôò²ÜÆÞÜºðÀ</t>
  </si>
  <si>
    <t>Ìñ³·ñÇ ¹³ëÇãÁ</t>
  </si>
  <si>
    <t>Ìñ³·ñÇ ³Ýí³ÝáõÙÁ</t>
  </si>
  <si>
    <t>Ìñ³·ñÇ ÙÇçáó³éáõÙÝ»ñÁ</t>
  </si>
  <si>
    <t>Ä³ÙÏ»ï³ÛÇÝ</t>
  </si>
  <si>
    <t>àã ýÇÝ³Ýë³Ï³Ý ã³÷áñáßÇã</t>
  </si>
  <si>
    <t>²ÕÛáõë³Ï ².</t>
  </si>
  <si>
    <t>Միջոցառման անվանումը՝</t>
  </si>
  <si>
    <t>Միջոցառման նկարագրությունը՝</t>
  </si>
  <si>
    <t>Միջոցառման տեսակը՝</t>
  </si>
  <si>
    <t>Հանրային սեփականության կառավարման միջոցառումներ</t>
  </si>
  <si>
    <t>Ամփոփ/բացված</t>
  </si>
  <si>
    <t>Պետական մարմնի (կատարող) գերատեսչական դասիչը՝</t>
  </si>
  <si>
    <t>Պետական մարմնի  (կատարող) անվանումը՝</t>
  </si>
  <si>
    <t>Ծրագրի դասիչը՝</t>
  </si>
  <si>
    <t>Ցուցանիշներ</t>
  </si>
  <si>
    <t>Միջոցառման դասիչը՝</t>
  </si>
  <si>
    <t>2018թ. փաստացի</t>
  </si>
  <si>
    <t>2019թ սպասվող</t>
  </si>
  <si>
    <t>2020թ եռամսյակ</t>
  </si>
  <si>
    <t>2020թ կիսամյակ</t>
  </si>
  <si>
    <t>2020թ ինն ամիս</t>
  </si>
  <si>
    <t>2020թ տարի</t>
  </si>
  <si>
    <t>2021թ</t>
  </si>
  <si>
    <t>2022թ</t>
  </si>
  <si>
    <t>Նկարագրությունը՝</t>
  </si>
  <si>
    <t>Արդյունքի չափորոշիչներ</t>
  </si>
  <si>
    <t>²ÏïÇíÝ û·ï³·áñÍáÕ Ï³½Ù³Ï»ñåáõÃÛ³Ý(Ý»ñÇ) ³Ýí³ÝáõÙ(Ý»ñ)Á՝</t>
  </si>
  <si>
    <t>Ì³é³ÛáõÃÛáõÝÁ Ù³ïáõóáÕ Ï³½Ù³Ï»ñåáõÃÛ³Ý(Ý»ñÇ) ³Ýí³ÝáõÙ(Ý»ñ)Á՝</t>
  </si>
  <si>
    <t>î³ñí³ ÁÝÃ³óáõÙ ëï»ÕÍí³Í áã ·ÛáõÕ³ïÝï»ë³Ï³Ý ³ßË³ï³ï»Õ»ñÇ ÃÇí,  Ù³ñ¹</t>
  </si>
  <si>
    <t>1000 µÝ³ÏãÇÝ ÁÝÏÝáÕ Ýáñ ëï»ÕÍíáÕ ³ßË³ï³ï»Õ»ñÇ ÃÇíÁ ,ïáÏáë</t>
  </si>
  <si>
    <t>ÐÐ Èáéáõ Ù³ñ½å»ï³ñ³Ý</t>
  </si>
  <si>
    <t>ÐÐ Èáéáõ Ù³ñ½áõÙ ï³ñ³Íù³ÛÇÝ å»ï³Ï³Ý Ï³é³í³ñáõÙ</t>
  </si>
  <si>
    <t>ÐÐ Èáéáõ Ù³ñ½å»ï³ñ³ÝÇ ÏáÕÙÇó ï³ñ³Íù³ÛÇÝ å»ï³Ï³Ý Ï³é³í³ñÙ³Ý ³å³ÑáíáõÙ</t>
  </si>
  <si>
    <t>ÐÐ Èáéáõ  Ù³ñ½å»ï³ñ³ÝÇ ï»ËÝÇÏ³Ï³Ý Ñ³·»óí³ÍáõÃÛ³Ý µ³ñ»É³íáõÙ</t>
  </si>
  <si>
    <t>ÐÐ Èáéáõ Ù³ñ½å»ï³ñ³ÝÇ ³ßË³ï³Ýù³ÛÇÝ å³ÛÙ³ÝÝ»ñÇ µ³ñ»É³íÙ³Ý Ñ³Ù³ñ í³ñã³Ï³Ý ë³ñù³íáñáõÙÝ»ñÇ Ó»éùµ»ñáõÙ</t>
  </si>
  <si>
    <t>´Ûáõç»ï³ÛÇÝ Íñ³·ñ»ñÇ Ù³ëáí ÷á÷áËáõÃÛáõÝÝ»ñ ãÏ³Ý: ´Ûáõç»ï³ÛÇÝ Íñ³·ñ»ñÝ áõÕÕí³Í »Ý ÐÐ Èáéáõ Ù³ñ½å»ï³ñ³ÝÇ ³å³ñ³ïÇ å³Ñå³ÝÙ³ÝÁ  ¨  ï»ËÝÇÏ³Ï³Ý Ñ³·»óí³ÍáõÃÛ³Ý µ³ñ»É³íÙ³ÝÁ</t>
  </si>
  <si>
    <t>ÐÐ Èáéáõ  Ù³ñ½å»ï³ñ³Ý</t>
  </si>
  <si>
    <t>ÐÐ Èáéáõ  Ù³ñ½áõÙ ï³ñ³Íù³ÛÇÝ å»ï³Ï³Ý Ï³é³í³ñáõÙ</t>
  </si>
  <si>
    <t>ÐÐ Èáéáõ Ù³ñ½áõÙ å»ï³Ï³Ý ù³Õ³ù³Ï³ÝáõÃÛ³Ý Çñ³Ï³Ý³óÙ³Ý ³å³ÑáíáõÙ</t>
  </si>
  <si>
    <t>ÐÐ Èáéáõ Ù³ñ½áõÙ Çñ³Ï³Ý³óíáÕ å»ï³Ï³Ý Íñ³·ñ»ñÇ ³ñ¹ÛáõÝ³í»ïáõÃÛ³Ý ¨ Ñ³ëó»³Ï³ÝáõÃÛ³Ý µ³ñ»É³íáõÙ, Ñ»ï³¹³ñÓ Ï³åÇ ³å³ÑáíáõÙ</t>
  </si>
  <si>
    <t>ÐÐ Èáéáõ Ù³ñ½å»ï³ñ³ÝÇ ï»ËÝÇÏ³Ï³Ý Ñ³·»óí³ÍáõÃÛ³Ý µ³ñ»É³íáõÙ</t>
  </si>
  <si>
    <t>ÐÐ Èáéáõ  Ù³ñ½áõÙ å»ï³Ï³Ý ù³Õ³ù³Ï³ÝáõÃÛ³Ý Çñ³Ï³Ý³óÙ³Ý ³å³ÑáíáõÙ</t>
  </si>
  <si>
    <t>ÐÐ Èáéáõ Ù³ñ½Ç ï³ñ³ÍùáõÙ Ï³ï³ñí³Í Ý»ñ¹ñáõÙÝ»ñÇ Í³í³ÉÁ Ù»Ï ßÝãÇ Ñ³ßíáí, Ñ½ ¹ñ³Ù</t>
  </si>
  <si>
    <t>1030    ÐÐ Èáéáõ Ù³ñ½áõÙ ï³ñ³Íù³ÛÇÝ å»ï³Ï³Ý Ï³é³í³ñáõÙ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</si>
</sst>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_-;\-* #,##0.00_-;_-* &quot;-&quot;??_-;_-@_-"/>
  </numFmts>
  <fonts count="25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u/>
      <sz val="11"/>
      <color theme="10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0"/>
      <name val="Arial"/>
      <family val="2"/>
      <charset val="204"/>
    </font>
    <font>
      <sz val="12"/>
      <name val="Arial Armenian"/>
      <family val="2"/>
    </font>
    <font>
      <i/>
      <sz val="14"/>
      <color theme="1"/>
      <name val="Arial LatArm"/>
      <family val="2"/>
    </font>
    <font>
      <sz val="14"/>
      <color theme="1"/>
      <name val="Arial LatArm"/>
      <family val="2"/>
    </font>
    <font>
      <b/>
      <sz val="14"/>
      <color rgb="FFC00000"/>
      <name val="Arial LatArm"/>
      <family val="2"/>
    </font>
    <font>
      <b/>
      <sz val="10"/>
      <color rgb="FFC00000"/>
      <name val="Arial LatArm"/>
      <family val="2"/>
    </font>
    <font>
      <sz val="11"/>
      <color theme="1"/>
      <name val="Arial LatArm"/>
      <family val="2"/>
    </font>
    <font>
      <sz val="10"/>
      <color theme="1"/>
      <name val="Arial LatArm"/>
      <family val="2"/>
    </font>
    <font>
      <i/>
      <sz val="10"/>
      <color theme="1"/>
      <name val="Arial LatArm"/>
      <family val="2"/>
    </font>
    <font>
      <i/>
      <sz val="12"/>
      <color theme="1"/>
      <name val="Arial LatArm"/>
      <family val="2"/>
    </font>
    <font>
      <i/>
      <sz val="11"/>
      <color theme="1"/>
      <name val="Arial LatArm"/>
      <family val="2"/>
    </font>
    <font>
      <b/>
      <sz val="11"/>
      <color rgb="FFC00000"/>
      <name val="Arial LatArm"/>
      <family val="2"/>
    </font>
    <font>
      <sz val="11"/>
      <color rgb="FF000000"/>
      <name val="Arial LatArm"/>
      <family val="2"/>
    </font>
    <font>
      <i/>
      <sz val="11"/>
      <color rgb="FF000000"/>
      <name val="Arial LatArm"/>
      <family val="2"/>
    </font>
    <font>
      <sz val="12"/>
      <color theme="1"/>
      <name val="Arial LatArm"/>
      <family val="2"/>
    </font>
    <font>
      <sz val="12"/>
      <color theme="1"/>
      <name val="Arial Armenian"/>
      <family val="2"/>
    </font>
    <font>
      <i/>
      <sz val="12"/>
      <color theme="1"/>
      <name val="Arial Armenian"/>
      <family val="2"/>
    </font>
    <font>
      <b/>
      <sz val="12"/>
      <color rgb="FFC00000"/>
      <name val="Arial LatArm"/>
      <family val="2"/>
    </font>
    <font>
      <sz val="12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3" fillId="0" borderId="0"/>
    <xf numFmtId="0" fontId="7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8" fillId="0" borderId="2" xfId="0" applyFont="1" applyBorder="1" applyAlignment="1">
      <alignment horizontal="right" vertical="top" wrapText="1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3" fillId="0" borderId="0" xfId="0" applyFont="1"/>
    <xf numFmtId="0" fontId="11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13" fillId="2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/>
    </xf>
    <xf numFmtId="0" fontId="13" fillId="5" borderId="5" xfId="0" applyFont="1" applyFill="1" applyBorder="1" applyAlignment="1">
      <alignment horizontal="center" wrapText="1"/>
    </xf>
    <xf numFmtId="0" fontId="13" fillId="5" borderId="7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left"/>
    </xf>
    <xf numFmtId="0" fontId="13" fillId="0" borderId="7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wrapText="1"/>
    </xf>
    <xf numFmtId="0" fontId="14" fillId="7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164" fontId="14" fillId="0" borderId="2" xfId="0" applyNumberFormat="1" applyFont="1" applyBorder="1" applyAlignment="1">
      <alignment horizontal="left" wrapText="1"/>
    </xf>
    <xf numFmtId="0" fontId="17" fillId="0" borderId="0" xfId="0" applyFont="1"/>
    <xf numFmtId="0" fontId="18" fillId="2" borderId="10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0" fillId="2" borderId="11" xfId="0" applyFont="1" applyFill="1" applyBorder="1" applyAlignment="1">
      <alignment horizontal="center" vertical="top" wrapText="1"/>
    </xf>
    <xf numFmtId="0" fontId="20" fillId="2" borderId="12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horizontal="center" vertical="top" wrapText="1"/>
    </xf>
    <xf numFmtId="0" fontId="20" fillId="2" borderId="8" xfId="0" applyFont="1" applyFill="1" applyBorder="1" applyAlignment="1">
      <alignment horizontal="center" vertical="top" wrapText="1"/>
    </xf>
    <xf numFmtId="0" fontId="20" fillId="2" borderId="13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20" fillId="4" borderId="4" xfId="0" applyFont="1" applyFill="1" applyBorder="1" applyAlignment="1">
      <alignment horizontal="center" vertical="top" wrapText="1"/>
    </xf>
    <xf numFmtId="0" fontId="20" fillId="4" borderId="5" xfId="0" applyFont="1" applyFill="1" applyBorder="1" applyAlignment="1">
      <alignment wrapText="1"/>
    </xf>
    <xf numFmtId="0" fontId="20" fillId="4" borderId="6" xfId="0" applyFont="1" applyFill="1" applyBorder="1" applyAlignment="1">
      <alignment wrapText="1"/>
    </xf>
    <xf numFmtId="0" fontId="20" fillId="4" borderId="7" xfId="0" applyFont="1" applyFill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2" borderId="2" xfId="0" applyFont="1" applyFill="1" applyBorder="1" applyAlignment="1">
      <alignment vertical="top" wrapText="1"/>
    </xf>
    <xf numFmtId="0" fontId="15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wrapText="1"/>
    </xf>
    <xf numFmtId="0" fontId="15" fillId="3" borderId="4" xfId="0" applyFont="1" applyFill="1" applyBorder="1" applyAlignment="1">
      <alignment vertical="top" wrapText="1"/>
    </xf>
    <xf numFmtId="0" fontId="15" fillId="3" borderId="4" xfId="0" applyFont="1" applyFill="1" applyBorder="1" applyAlignment="1">
      <alignment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wrapText="1"/>
    </xf>
    <xf numFmtId="0" fontId="15" fillId="6" borderId="3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top" wrapText="1"/>
    </xf>
    <xf numFmtId="0" fontId="20" fillId="2" borderId="6" xfId="0" applyFont="1" applyFill="1" applyBorder="1" applyAlignment="1">
      <alignment vertical="top" wrapText="1"/>
    </xf>
    <xf numFmtId="0" fontId="20" fillId="2" borderId="7" xfId="0" applyFont="1" applyFill="1" applyBorder="1" applyAlignment="1">
      <alignment vertical="top" wrapText="1"/>
    </xf>
    <xf numFmtId="0" fontId="20" fillId="2" borderId="3" xfId="0" applyFont="1" applyFill="1" applyBorder="1" applyAlignment="1">
      <alignment vertical="top" wrapText="1"/>
    </xf>
    <xf numFmtId="0" fontId="15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vertical="top" wrapText="1"/>
    </xf>
    <xf numFmtId="0" fontId="15" fillId="6" borderId="0" xfId="0" applyFont="1" applyFill="1" applyBorder="1" applyAlignment="1">
      <alignment vertical="top" wrapText="1"/>
    </xf>
    <xf numFmtId="0" fontId="20" fillId="6" borderId="0" xfId="0" applyFont="1" applyFill="1" applyBorder="1" applyAlignment="1">
      <alignment wrapText="1"/>
    </xf>
    <xf numFmtId="0" fontId="20" fillId="6" borderId="0" xfId="0" applyFont="1" applyFill="1" applyBorder="1" applyAlignment="1">
      <alignment horizontal="center" wrapText="1"/>
    </xf>
    <xf numFmtId="0" fontId="14" fillId="0" borderId="4" xfId="0" applyFont="1" applyBorder="1" applyAlignment="1">
      <alignment wrapText="1"/>
    </xf>
    <xf numFmtId="0" fontId="14" fillId="7" borderId="2" xfId="0" applyFont="1" applyFill="1" applyBorder="1" applyAlignment="1">
      <alignment horizontal="center" vertical="center" wrapText="1"/>
    </xf>
    <xf numFmtId="0" fontId="13" fillId="0" borderId="0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wrapText="1"/>
    </xf>
    <xf numFmtId="0" fontId="9" fillId="4" borderId="1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wrapText="1"/>
    </xf>
    <xf numFmtId="0" fontId="8" fillId="3" borderId="4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21" fillId="2" borderId="2" xfId="0" applyFont="1" applyFill="1" applyBorder="1" applyAlignment="1">
      <alignment vertical="top" wrapText="1"/>
    </xf>
    <xf numFmtId="0" fontId="22" fillId="3" borderId="4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 wrapText="1"/>
    </xf>
    <xf numFmtId="0" fontId="21" fillId="2" borderId="6" xfId="0" applyFont="1" applyFill="1" applyBorder="1" applyAlignment="1">
      <alignment vertical="top" wrapText="1"/>
    </xf>
    <xf numFmtId="0" fontId="23" fillId="0" borderId="0" xfId="0" applyFont="1"/>
    <xf numFmtId="0" fontId="20" fillId="0" borderId="0" xfId="0" applyFont="1"/>
    <xf numFmtId="0" fontId="20" fillId="2" borderId="5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20" fillId="0" borderId="0" xfId="0" applyFont="1" applyFill="1"/>
    <xf numFmtId="0" fontId="22" fillId="0" borderId="2" xfId="0" applyFont="1" applyBorder="1" applyAlignment="1">
      <alignment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top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vertical="top" wrapText="1"/>
    </xf>
    <xf numFmtId="0" fontId="22" fillId="0" borderId="4" xfId="0" applyFont="1" applyBorder="1" applyAlignment="1">
      <alignment horizontal="center" vertical="center" wrapText="1"/>
    </xf>
    <xf numFmtId="0" fontId="24" fillId="0" borderId="0" xfId="0" applyFont="1"/>
    <xf numFmtId="0" fontId="21" fillId="2" borderId="5" xfId="0" applyFont="1" applyFill="1" applyBorder="1" applyAlignment="1">
      <alignment vertical="top" wrapText="1"/>
    </xf>
    <xf numFmtId="0" fontId="21" fillId="2" borderId="7" xfId="0" applyFont="1" applyFill="1" applyBorder="1" applyAlignment="1">
      <alignment vertical="top" wrapText="1"/>
    </xf>
    <xf numFmtId="0" fontId="20" fillId="6" borderId="0" xfId="0" applyFont="1" applyFill="1" applyBorder="1"/>
    <xf numFmtId="0" fontId="20" fillId="6" borderId="9" xfId="0" applyFont="1" applyFill="1" applyBorder="1"/>
    <xf numFmtId="0" fontId="15" fillId="6" borderId="9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164" fontId="22" fillId="6" borderId="2" xfId="0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164" fontId="14" fillId="0" borderId="3" xfId="0" applyNumberFormat="1" applyFont="1" applyBorder="1" applyAlignment="1">
      <alignment horizontal="left" wrapText="1"/>
    </xf>
    <xf numFmtId="0" fontId="15" fillId="6" borderId="1" xfId="0" applyFont="1" applyFill="1" applyBorder="1" applyAlignment="1">
      <alignment horizontal="left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vertical="top" wrapText="1"/>
    </xf>
    <xf numFmtId="0" fontId="18" fillId="2" borderId="7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</cellXfs>
  <cellStyles count="12">
    <cellStyle name="Comma 2" xfId="7"/>
    <cellStyle name="Hyperlink 2" xfId="11"/>
    <cellStyle name="Normal" xfId="0" builtinId="0"/>
    <cellStyle name="Normal 2" xfId="1"/>
    <cellStyle name="Normal 2 2" xfId="8"/>
    <cellStyle name="Normal 3" xfId="3"/>
    <cellStyle name="Normal 3 2" xfId="9"/>
    <cellStyle name="Normal 4" xfId="6"/>
    <cellStyle name="Percent 2" xfId="2"/>
    <cellStyle name="Percent 2 2" xfId="10"/>
    <cellStyle name="Percent 2 3" xfId="4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4"/>
  <sheetViews>
    <sheetView zoomScale="85" zoomScaleNormal="85" workbookViewId="0">
      <selection activeCell="B10" sqref="B10:C10"/>
    </sheetView>
  </sheetViews>
  <sheetFormatPr defaultColWidth="9.140625" defaultRowHeight="14.25"/>
  <cols>
    <col min="1" max="1" width="4" style="11" customWidth="1"/>
    <col min="2" max="2" width="42.28515625" style="11" customWidth="1"/>
    <col min="3" max="3" width="73.85546875" style="11" customWidth="1"/>
    <col min="4" max="16384" width="9.140625" style="11"/>
  </cols>
  <sheetData>
    <row r="1" spans="2:3">
      <c r="B1" s="46" t="s">
        <v>0</v>
      </c>
    </row>
    <row r="2" spans="2:3" ht="17.25" customHeight="1" thickBot="1">
      <c r="B2" s="46"/>
    </row>
    <row r="3" spans="2:3" ht="15" thickBot="1">
      <c r="B3" s="47" t="s">
        <v>1</v>
      </c>
      <c r="C3" s="48" t="s">
        <v>93</v>
      </c>
    </row>
    <row r="4" spans="2:3">
      <c r="B4" s="49"/>
      <c r="C4" s="49"/>
    </row>
    <row r="5" spans="2:3">
      <c r="B5" s="46" t="s">
        <v>2</v>
      </c>
    </row>
    <row r="6" spans="2:3" ht="11.25" customHeight="1">
      <c r="B6" s="46"/>
    </row>
    <row r="7" spans="2:3" ht="26.25" customHeight="1">
      <c r="B7" s="147" t="s">
        <v>4</v>
      </c>
      <c r="C7" s="148"/>
    </row>
    <row r="8" spans="2:3">
      <c r="B8" s="145" t="s">
        <v>95</v>
      </c>
      <c r="C8" s="146"/>
    </row>
    <row r="9" spans="2:3" ht="26.25" customHeight="1">
      <c r="B9" s="147" t="s">
        <v>5</v>
      </c>
      <c r="C9" s="148"/>
    </row>
    <row r="10" spans="2:3" ht="52.5" customHeight="1">
      <c r="B10" s="145" t="s">
        <v>98</v>
      </c>
      <c r="C10" s="146"/>
    </row>
    <row r="11" spans="2:3" ht="26.25" customHeight="1">
      <c r="B11" s="147" t="s">
        <v>43</v>
      </c>
      <c r="C11" s="148"/>
    </row>
    <row r="12" spans="2:3" ht="44.25" customHeight="1">
      <c r="B12" s="145"/>
      <c r="C12" s="146"/>
    </row>
    <row r="13" spans="2:3" ht="26.25" customHeight="1">
      <c r="B13" s="147" t="s">
        <v>3</v>
      </c>
      <c r="C13" s="148"/>
    </row>
    <row r="14" spans="2:3" ht="45" customHeight="1">
      <c r="B14" s="145"/>
      <c r="C14" s="146"/>
    </row>
  </sheetData>
  <mergeCells count="8">
    <mergeCell ref="B12:C12"/>
    <mergeCell ref="B13:C13"/>
    <mergeCell ref="B14:C14"/>
    <mergeCell ref="B7:C7"/>
    <mergeCell ref="B8:C8"/>
    <mergeCell ref="B9:C9"/>
    <mergeCell ref="B10:C10"/>
    <mergeCell ref="B11:C1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8"/>
  <sheetViews>
    <sheetView topLeftCell="A6" zoomScale="70" zoomScaleNormal="70" workbookViewId="0">
      <selection activeCell="J22" sqref="J22"/>
    </sheetView>
  </sheetViews>
  <sheetFormatPr defaultColWidth="9.140625" defaultRowHeight="15.75"/>
  <cols>
    <col min="1" max="1" width="4" style="119" customWidth="1"/>
    <col min="2" max="2" width="27" style="119" customWidth="1"/>
    <col min="3" max="3" width="15.85546875" style="119" customWidth="1"/>
    <col min="4" max="4" width="50.7109375" style="119" customWidth="1"/>
    <col min="5" max="5" width="18.140625" style="119" customWidth="1"/>
    <col min="6" max="6" width="18" style="119" customWidth="1"/>
    <col min="7" max="7" width="17.42578125" style="119" customWidth="1"/>
    <col min="8" max="8" width="17.85546875" style="119" customWidth="1"/>
    <col min="9" max="9" width="17.5703125" style="119" customWidth="1"/>
    <col min="10" max="11" width="17.140625" style="119" customWidth="1"/>
    <col min="12" max="12" width="17.7109375" style="119" customWidth="1"/>
    <col min="13" max="16384" width="9.140625" style="119"/>
  </cols>
  <sheetData>
    <row r="2" spans="2:12" ht="15" customHeight="1">
      <c r="B2" s="118" t="s">
        <v>0</v>
      </c>
    </row>
    <row r="3" spans="2:12">
      <c r="B3" s="118"/>
    </row>
    <row r="4" spans="2:12" ht="31.5">
      <c r="B4" s="120" t="s">
        <v>44</v>
      </c>
      <c r="C4" s="121"/>
      <c r="D4" s="122" t="s">
        <v>99</v>
      </c>
    </row>
    <row r="6" spans="2:12">
      <c r="B6" s="118" t="s">
        <v>45</v>
      </c>
    </row>
    <row r="7" spans="2:12">
      <c r="B7" s="118"/>
    </row>
    <row r="8" spans="2:12" ht="44.25" customHeight="1">
      <c r="B8" s="50" t="s">
        <v>46</v>
      </c>
      <c r="C8" s="51"/>
      <c r="D8" s="52" t="s">
        <v>47</v>
      </c>
      <c r="E8" s="52" t="s">
        <v>48</v>
      </c>
      <c r="F8" s="52" t="s">
        <v>38</v>
      </c>
      <c r="G8" s="53" t="s">
        <v>39</v>
      </c>
      <c r="H8" s="53" t="s">
        <v>40</v>
      </c>
      <c r="I8" s="53" t="s">
        <v>41</v>
      </c>
      <c r="J8" s="52" t="s">
        <v>42</v>
      </c>
      <c r="K8" s="52" t="s">
        <v>49</v>
      </c>
      <c r="L8" s="52" t="s">
        <v>50</v>
      </c>
    </row>
    <row r="9" spans="2:12" ht="33" customHeight="1">
      <c r="B9" s="54"/>
      <c r="C9" s="55"/>
      <c r="D9" s="56"/>
      <c r="E9" s="56" t="s">
        <v>51</v>
      </c>
      <c r="F9" s="56" t="s">
        <v>51</v>
      </c>
      <c r="G9" s="57" t="s">
        <v>51</v>
      </c>
      <c r="H9" s="57" t="s">
        <v>51</v>
      </c>
      <c r="I9" s="57" t="s">
        <v>51</v>
      </c>
      <c r="J9" s="56" t="s">
        <v>51</v>
      </c>
      <c r="K9" s="56" t="s">
        <v>51</v>
      </c>
      <c r="L9" s="56" t="s">
        <v>51</v>
      </c>
    </row>
    <row r="10" spans="2:12">
      <c r="B10" s="58" t="s">
        <v>6</v>
      </c>
      <c r="C10" s="59"/>
      <c r="D10" s="59"/>
      <c r="E10" s="59"/>
      <c r="F10" s="59"/>
      <c r="G10" s="59"/>
      <c r="H10" s="59"/>
      <c r="I10" s="59"/>
      <c r="J10" s="59"/>
      <c r="K10" s="59"/>
      <c r="L10" s="60"/>
    </row>
    <row r="11" spans="2:12" ht="23.25" customHeight="1">
      <c r="B11" s="61">
        <v>1030</v>
      </c>
      <c r="C11" s="62"/>
      <c r="D11" s="63" t="s">
        <v>52</v>
      </c>
      <c r="E11" s="144">
        <f>E26+_ftnref7</f>
        <v>572049.9</v>
      </c>
      <c r="F11" s="144">
        <f t="shared" ref="F11:L11" si="0">F26+F19</f>
        <v>670430</v>
      </c>
      <c r="G11" s="144">
        <f t="shared" si="0"/>
        <v>118400</v>
      </c>
      <c r="H11" s="144">
        <f t="shared" si="0"/>
        <v>309675</v>
      </c>
      <c r="I11" s="144">
        <f t="shared" si="0"/>
        <v>490500</v>
      </c>
      <c r="J11" s="144">
        <f t="shared" si="0"/>
        <v>697442</v>
      </c>
      <c r="K11" s="144">
        <f t="shared" si="0"/>
        <v>707603</v>
      </c>
      <c r="L11" s="144">
        <f t="shared" si="0"/>
        <v>717917</v>
      </c>
    </row>
    <row r="12" spans="2:12" ht="31.5">
      <c r="B12" s="64"/>
      <c r="C12" s="65"/>
      <c r="D12" s="66" t="s">
        <v>100</v>
      </c>
      <c r="E12" s="64"/>
      <c r="F12" s="64"/>
      <c r="G12" s="64"/>
      <c r="H12" s="64"/>
      <c r="I12" s="64"/>
      <c r="J12" s="64"/>
      <c r="K12" s="64"/>
      <c r="L12" s="64"/>
    </row>
    <row r="13" spans="2:12">
      <c r="B13" s="64"/>
      <c r="C13" s="65"/>
      <c r="D13" s="63" t="s">
        <v>53</v>
      </c>
      <c r="E13" s="64"/>
      <c r="F13" s="64"/>
      <c r="G13" s="64"/>
      <c r="H13" s="64"/>
      <c r="I13" s="64"/>
      <c r="J13" s="64"/>
      <c r="K13" s="64"/>
      <c r="L13" s="64"/>
    </row>
    <row r="14" spans="2:12" ht="47.25">
      <c r="B14" s="64"/>
      <c r="C14" s="65"/>
      <c r="D14" s="67" t="s">
        <v>101</v>
      </c>
      <c r="E14" s="68"/>
      <c r="F14" s="68"/>
      <c r="G14" s="68"/>
      <c r="H14" s="68"/>
      <c r="I14" s="68"/>
      <c r="J14" s="68"/>
      <c r="K14" s="68"/>
      <c r="L14" s="68"/>
    </row>
    <row r="15" spans="2:12">
      <c r="B15" s="64"/>
      <c r="C15" s="65"/>
      <c r="D15" s="63" t="s">
        <v>54</v>
      </c>
      <c r="E15" s="64"/>
      <c r="F15" s="64"/>
      <c r="G15" s="64"/>
      <c r="H15" s="64"/>
      <c r="I15" s="64"/>
      <c r="J15" s="64"/>
      <c r="K15" s="64"/>
      <c r="L15" s="64"/>
    </row>
    <row r="16" spans="2:12" ht="63">
      <c r="B16" s="69"/>
      <c r="C16" s="70"/>
      <c r="D16" s="71" t="s">
        <v>102</v>
      </c>
      <c r="E16" s="69"/>
      <c r="F16" s="69"/>
      <c r="G16" s="69"/>
      <c r="H16" s="69"/>
      <c r="I16" s="69"/>
      <c r="J16" s="69"/>
      <c r="K16" s="69"/>
      <c r="L16" s="69"/>
    </row>
    <row r="17" spans="1:12" ht="31.5">
      <c r="B17" s="72" t="s">
        <v>55</v>
      </c>
      <c r="C17" s="73"/>
      <c r="D17" s="73"/>
      <c r="E17" s="73"/>
      <c r="F17" s="73"/>
      <c r="G17" s="73"/>
      <c r="H17" s="73"/>
      <c r="I17" s="73"/>
      <c r="J17" s="73"/>
      <c r="K17" s="73"/>
      <c r="L17" s="74"/>
    </row>
    <row r="18" spans="1:12">
      <c r="B18" s="72"/>
      <c r="C18" s="73"/>
      <c r="D18" s="73" t="s">
        <v>56</v>
      </c>
      <c r="E18" s="73"/>
      <c r="F18" s="73"/>
      <c r="G18" s="73"/>
      <c r="H18" s="73"/>
      <c r="I18" s="73"/>
      <c r="J18" s="73"/>
      <c r="K18" s="73"/>
      <c r="L18" s="74"/>
    </row>
    <row r="19" spans="1:12" s="123" customFormat="1" ht="46.5" customHeight="1">
      <c r="B19" s="124"/>
      <c r="C19" s="125">
        <v>11001</v>
      </c>
      <c r="D19" s="114" t="s">
        <v>29</v>
      </c>
      <c r="E19" s="68">
        <v>572049.9</v>
      </c>
      <c r="F19" s="68">
        <v>667430</v>
      </c>
      <c r="G19" s="68">
        <v>118400</v>
      </c>
      <c r="H19" s="68">
        <v>304675</v>
      </c>
      <c r="I19" s="68">
        <v>485500</v>
      </c>
      <c r="J19" s="68">
        <v>692442</v>
      </c>
      <c r="K19" s="68">
        <v>702603</v>
      </c>
      <c r="L19" s="68">
        <v>712917</v>
      </c>
    </row>
    <row r="20" spans="1:12" ht="47.25">
      <c r="B20" s="126"/>
      <c r="C20" s="127"/>
      <c r="D20" s="66" t="s">
        <v>95</v>
      </c>
      <c r="E20" s="64"/>
      <c r="F20" s="64"/>
      <c r="G20" s="64"/>
      <c r="H20" s="64"/>
      <c r="I20" s="64"/>
      <c r="J20" s="64"/>
      <c r="K20" s="64"/>
      <c r="L20" s="64"/>
    </row>
    <row r="21" spans="1:12" ht="29.25" customHeight="1">
      <c r="B21" s="126"/>
      <c r="C21" s="127"/>
      <c r="D21" s="114" t="s">
        <v>57</v>
      </c>
      <c r="E21" s="64"/>
      <c r="F21" s="64"/>
      <c r="G21" s="64"/>
      <c r="H21" s="64"/>
      <c r="I21" s="64"/>
      <c r="J21" s="64"/>
      <c r="K21" s="64"/>
      <c r="L21" s="64"/>
    </row>
    <row r="22" spans="1:12" ht="110.25">
      <c r="B22" s="126"/>
      <c r="C22" s="127"/>
      <c r="D22" s="66" t="s">
        <v>58</v>
      </c>
      <c r="E22" s="64"/>
      <c r="F22" s="64"/>
      <c r="G22" s="64"/>
      <c r="H22" s="64"/>
      <c r="I22" s="64"/>
      <c r="J22" s="64"/>
      <c r="K22" s="64"/>
      <c r="L22" s="64"/>
    </row>
    <row r="23" spans="1:12">
      <c r="B23" s="126"/>
      <c r="C23" s="127"/>
      <c r="D23" s="114" t="s">
        <v>30</v>
      </c>
      <c r="E23" s="64"/>
      <c r="F23" s="64"/>
      <c r="G23" s="64"/>
      <c r="H23" s="64"/>
      <c r="I23" s="64"/>
      <c r="J23" s="64"/>
      <c r="K23" s="64"/>
      <c r="L23" s="64"/>
    </row>
    <row r="24" spans="1:12">
      <c r="B24" s="128"/>
      <c r="C24" s="129"/>
      <c r="D24" s="116" t="s">
        <v>59</v>
      </c>
      <c r="E24" s="69"/>
      <c r="F24" s="69"/>
      <c r="G24" s="69"/>
      <c r="H24" s="69"/>
      <c r="I24" s="69"/>
      <c r="J24" s="69"/>
      <c r="K24" s="69"/>
      <c r="L24" s="69"/>
    </row>
    <row r="25" spans="1:12" s="130" customFormat="1" ht="15.75" customHeight="1">
      <c r="B25" s="131"/>
      <c r="C25" s="117"/>
      <c r="D25" s="117" t="s">
        <v>72</v>
      </c>
      <c r="E25" s="117"/>
      <c r="F25" s="117"/>
      <c r="G25" s="117"/>
      <c r="H25" s="117"/>
      <c r="I25" s="117"/>
      <c r="J25" s="117"/>
      <c r="K25" s="117"/>
      <c r="L25" s="132"/>
    </row>
    <row r="26" spans="1:12" s="130" customFormat="1" ht="27.75" customHeight="1">
      <c r="B26" s="124"/>
      <c r="C26" s="125">
        <v>31001</v>
      </c>
      <c r="D26" s="114" t="s">
        <v>69</v>
      </c>
      <c r="E26" s="140">
        <v>0</v>
      </c>
      <c r="F26" s="140">
        <v>3000</v>
      </c>
      <c r="G26" s="140">
        <v>0</v>
      </c>
      <c r="H26" s="140">
        <v>5000</v>
      </c>
      <c r="I26" s="140">
        <v>5000</v>
      </c>
      <c r="J26" s="140">
        <v>5000</v>
      </c>
      <c r="K26" s="140">
        <v>5000</v>
      </c>
      <c r="L26" s="140">
        <v>5000</v>
      </c>
    </row>
    <row r="27" spans="1:12" s="130" customFormat="1" ht="30">
      <c r="B27" s="126"/>
      <c r="C27" s="127"/>
      <c r="D27" s="115" t="s">
        <v>103</v>
      </c>
      <c r="E27" s="127"/>
      <c r="F27" s="127"/>
      <c r="G27" s="127"/>
      <c r="H27" s="127"/>
      <c r="I27" s="127"/>
      <c r="J27" s="127"/>
      <c r="K27" s="127"/>
      <c r="L27" s="127"/>
    </row>
    <row r="28" spans="1:12" s="130" customFormat="1">
      <c r="B28" s="126"/>
      <c r="C28" s="127"/>
      <c r="D28" s="114" t="s">
        <v>70</v>
      </c>
      <c r="E28" s="127"/>
      <c r="F28" s="127"/>
      <c r="G28" s="127"/>
      <c r="H28" s="127"/>
      <c r="I28" s="127"/>
      <c r="J28" s="127"/>
      <c r="K28" s="127"/>
      <c r="L28" s="127"/>
    </row>
    <row r="29" spans="1:12" s="130" customFormat="1" ht="47.25">
      <c r="B29" s="126"/>
      <c r="C29" s="127"/>
      <c r="D29" s="75" t="s">
        <v>97</v>
      </c>
      <c r="E29" s="127"/>
      <c r="F29" s="127"/>
      <c r="G29" s="127"/>
      <c r="H29" s="127"/>
      <c r="I29" s="127"/>
      <c r="J29" s="127"/>
      <c r="K29" s="127"/>
      <c r="L29" s="127"/>
    </row>
    <row r="30" spans="1:12" s="130" customFormat="1">
      <c r="B30" s="126"/>
      <c r="C30" s="127"/>
      <c r="D30" s="114" t="s">
        <v>71</v>
      </c>
      <c r="E30" s="127"/>
      <c r="F30" s="127"/>
      <c r="G30" s="127"/>
      <c r="H30" s="127"/>
      <c r="I30" s="127"/>
      <c r="J30" s="127"/>
      <c r="K30" s="127"/>
      <c r="L30" s="127"/>
    </row>
    <row r="31" spans="1:12" s="130" customFormat="1" ht="45">
      <c r="B31" s="128"/>
      <c r="C31" s="129"/>
      <c r="D31" s="115" t="s">
        <v>60</v>
      </c>
      <c r="E31" s="129"/>
      <c r="F31" s="129"/>
      <c r="G31" s="129"/>
      <c r="H31" s="129"/>
      <c r="I31" s="129"/>
      <c r="J31" s="129"/>
      <c r="K31" s="129"/>
      <c r="L31" s="129"/>
    </row>
    <row r="32" spans="1:12">
      <c r="A32" s="133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ht="45" customHeight="1">
      <c r="A33" s="133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</row>
    <row r="34" spans="1:12" ht="15" customHeight="1">
      <c r="A34" s="133"/>
      <c r="B34" s="78"/>
      <c r="C34" s="76"/>
      <c r="D34" s="77"/>
      <c r="E34" s="76"/>
      <c r="F34" s="76"/>
      <c r="G34" s="76"/>
      <c r="H34" s="76"/>
      <c r="I34" s="76"/>
      <c r="J34" s="76"/>
      <c r="K34" s="76"/>
      <c r="L34" s="76"/>
    </row>
    <row r="35" spans="1:12">
      <c r="A35" s="133"/>
      <c r="B35" s="78"/>
      <c r="C35" s="76"/>
      <c r="D35" s="78"/>
      <c r="E35" s="76"/>
      <c r="F35" s="76"/>
      <c r="G35" s="76"/>
      <c r="H35" s="76"/>
      <c r="I35" s="76"/>
      <c r="J35" s="76"/>
      <c r="K35" s="76"/>
      <c r="L35" s="76"/>
    </row>
    <row r="36" spans="1:12">
      <c r="A36" s="133"/>
      <c r="B36" s="78"/>
      <c r="C36" s="76"/>
      <c r="D36" s="77"/>
      <c r="E36" s="76"/>
      <c r="F36" s="76"/>
      <c r="G36" s="76"/>
      <c r="H36" s="76"/>
      <c r="I36" s="76"/>
      <c r="J36" s="76"/>
      <c r="K36" s="76"/>
      <c r="L36" s="76"/>
    </row>
    <row r="37" spans="1:12">
      <c r="A37" s="133"/>
      <c r="B37" s="78"/>
      <c r="C37" s="76"/>
      <c r="D37" s="78"/>
      <c r="E37" s="76"/>
      <c r="F37" s="76"/>
      <c r="G37" s="76"/>
      <c r="H37" s="76"/>
      <c r="I37" s="76"/>
      <c r="J37" s="76"/>
      <c r="K37" s="76"/>
      <c r="L37" s="76"/>
    </row>
    <row r="38" spans="1:12">
      <c r="A38" s="133"/>
      <c r="B38" s="78"/>
      <c r="C38" s="76"/>
      <c r="D38" s="77"/>
      <c r="E38" s="76"/>
      <c r="F38" s="76"/>
      <c r="G38" s="76"/>
      <c r="H38" s="76"/>
      <c r="I38" s="76"/>
      <c r="J38" s="76"/>
      <c r="K38" s="76"/>
      <c r="L38" s="76"/>
    </row>
    <row r="39" spans="1:12">
      <c r="A39" s="133"/>
      <c r="B39" s="78"/>
      <c r="C39" s="76"/>
      <c r="D39" s="78"/>
      <c r="E39" s="76"/>
      <c r="F39" s="76"/>
      <c r="G39" s="76"/>
      <c r="H39" s="76"/>
      <c r="I39" s="76"/>
      <c r="J39" s="76"/>
      <c r="K39" s="76"/>
      <c r="L39" s="76"/>
    </row>
    <row r="40" spans="1:12">
      <c r="A40" s="133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2" ht="15.75" customHeight="1">
      <c r="A41" s="133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</row>
    <row r="42" spans="1:12" ht="15" customHeight="1">
      <c r="A42" s="133"/>
      <c r="B42" s="78"/>
      <c r="C42" s="76"/>
      <c r="D42" s="77"/>
      <c r="E42" s="76"/>
      <c r="F42" s="76"/>
      <c r="G42" s="76"/>
      <c r="H42" s="76"/>
      <c r="I42" s="76"/>
      <c r="J42" s="76"/>
      <c r="K42" s="76"/>
      <c r="L42" s="76"/>
    </row>
    <row r="43" spans="1:12">
      <c r="A43" s="133"/>
      <c r="B43" s="78"/>
      <c r="C43" s="76"/>
      <c r="D43" s="78"/>
      <c r="E43" s="76"/>
      <c r="F43" s="76"/>
      <c r="G43" s="76"/>
      <c r="H43" s="76"/>
      <c r="I43" s="76"/>
      <c r="J43" s="76"/>
      <c r="K43" s="76"/>
      <c r="L43" s="76"/>
    </row>
    <row r="44" spans="1:12">
      <c r="A44" s="133"/>
      <c r="B44" s="78"/>
      <c r="C44" s="76"/>
      <c r="D44" s="77"/>
      <c r="E44" s="76"/>
      <c r="F44" s="76"/>
      <c r="G44" s="76"/>
      <c r="H44" s="76"/>
      <c r="I44" s="76"/>
      <c r="J44" s="76"/>
      <c r="K44" s="76"/>
      <c r="L44" s="76"/>
    </row>
    <row r="45" spans="1:12">
      <c r="A45" s="133"/>
      <c r="B45" s="78"/>
      <c r="C45" s="76"/>
      <c r="D45" s="78"/>
      <c r="E45" s="76"/>
      <c r="F45" s="76"/>
      <c r="G45" s="76"/>
      <c r="H45" s="76"/>
      <c r="I45" s="76"/>
      <c r="J45" s="76"/>
      <c r="K45" s="76"/>
      <c r="L45" s="76"/>
    </row>
    <row r="46" spans="1:12">
      <c r="A46" s="133"/>
      <c r="B46" s="78"/>
      <c r="C46" s="76"/>
      <c r="D46" s="77"/>
      <c r="E46" s="76"/>
      <c r="F46" s="76"/>
      <c r="G46" s="76"/>
      <c r="H46" s="76"/>
      <c r="I46" s="76"/>
      <c r="J46" s="76"/>
      <c r="K46" s="76"/>
      <c r="L46" s="76"/>
    </row>
    <row r="47" spans="1:12">
      <c r="A47" s="133"/>
      <c r="B47" s="78"/>
      <c r="C47" s="76"/>
      <c r="D47" s="78"/>
      <c r="E47" s="76"/>
      <c r="F47" s="76"/>
      <c r="G47" s="76"/>
      <c r="H47" s="76"/>
      <c r="I47" s="76"/>
      <c r="J47" s="76"/>
      <c r="K47" s="76"/>
      <c r="L47" s="76"/>
    </row>
    <row r="48" spans="1:12">
      <c r="A48" s="133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1:12">
      <c r="A49" s="133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1:12" ht="15" customHeight="1">
      <c r="A50" s="133"/>
      <c r="B50" s="76"/>
      <c r="C50" s="80"/>
      <c r="D50" s="77"/>
      <c r="E50" s="76"/>
      <c r="F50" s="76"/>
      <c r="G50" s="76"/>
      <c r="H50" s="76"/>
      <c r="I50" s="76"/>
      <c r="J50" s="76"/>
      <c r="K50" s="76"/>
      <c r="L50" s="76"/>
    </row>
    <row r="51" spans="1:12">
      <c r="A51" s="133"/>
      <c r="B51" s="76"/>
      <c r="C51" s="80"/>
      <c r="D51" s="78"/>
      <c r="E51" s="76"/>
      <c r="F51" s="76"/>
      <c r="G51" s="76"/>
      <c r="H51" s="76"/>
      <c r="I51" s="76"/>
      <c r="J51" s="76"/>
      <c r="K51" s="76"/>
      <c r="L51" s="76"/>
    </row>
    <row r="52" spans="1:12">
      <c r="A52" s="133"/>
      <c r="B52" s="76"/>
      <c r="C52" s="80"/>
      <c r="D52" s="77"/>
      <c r="E52" s="76"/>
      <c r="F52" s="76"/>
      <c r="G52" s="76"/>
      <c r="H52" s="76"/>
      <c r="I52" s="76"/>
      <c r="J52" s="76"/>
      <c r="K52" s="76"/>
      <c r="L52" s="76"/>
    </row>
    <row r="53" spans="1:12">
      <c r="A53" s="133"/>
      <c r="B53" s="76"/>
      <c r="C53" s="80"/>
      <c r="D53" s="78"/>
      <c r="E53" s="76"/>
      <c r="F53" s="76"/>
      <c r="G53" s="76"/>
      <c r="H53" s="76"/>
      <c r="I53" s="76"/>
      <c r="J53" s="76"/>
      <c r="K53" s="76"/>
      <c r="L53" s="76"/>
    </row>
    <row r="54" spans="1:12">
      <c r="A54" s="133"/>
      <c r="B54" s="76"/>
      <c r="C54" s="80"/>
      <c r="D54" s="77"/>
      <c r="E54" s="76"/>
      <c r="F54" s="76"/>
      <c r="G54" s="76"/>
      <c r="H54" s="76"/>
      <c r="I54" s="76"/>
      <c r="J54" s="76"/>
      <c r="K54" s="76"/>
      <c r="L54" s="76"/>
    </row>
    <row r="55" spans="1:12" ht="18.75" customHeight="1">
      <c r="A55" s="133"/>
      <c r="B55" s="76"/>
      <c r="C55" s="80"/>
      <c r="D55" s="78"/>
      <c r="E55" s="76"/>
      <c r="F55" s="76"/>
      <c r="G55" s="76"/>
      <c r="H55" s="76"/>
      <c r="I55" s="76"/>
      <c r="J55" s="76"/>
      <c r="K55" s="76"/>
      <c r="L55" s="76"/>
    </row>
    <row r="56" spans="1:12" ht="15" customHeight="1">
      <c r="A56" s="133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</row>
    <row r="57" spans="1:12">
      <c r="A57" s="133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</row>
    <row r="58" spans="1:12" ht="15" customHeight="1">
      <c r="A58" s="133"/>
      <c r="B58" s="78"/>
      <c r="C58" s="76"/>
      <c r="D58" s="77"/>
      <c r="E58" s="76"/>
      <c r="F58" s="76"/>
      <c r="G58" s="76"/>
      <c r="H58" s="76"/>
      <c r="I58" s="76"/>
      <c r="J58" s="76"/>
      <c r="K58" s="76"/>
      <c r="L58" s="76"/>
    </row>
    <row r="59" spans="1:12">
      <c r="A59" s="133"/>
      <c r="B59" s="78"/>
      <c r="C59" s="76"/>
      <c r="D59" s="78"/>
      <c r="E59" s="76"/>
      <c r="F59" s="76"/>
      <c r="G59" s="76"/>
      <c r="H59" s="76"/>
      <c r="I59" s="76"/>
      <c r="J59" s="76"/>
      <c r="K59" s="76"/>
      <c r="L59" s="76"/>
    </row>
    <row r="60" spans="1:12">
      <c r="A60" s="133"/>
      <c r="B60" s="78"/>
      <c r="C60" s="76"/>
      <c r="D60" s="77"/>
      <c r="E60" s="76"/>
      <c r="F60" s="76"/>
      <c r="G60" s="76"/>
      <c r="H60" s="76"/>
      <c r="I60" s="76"/>
      <c r="J60" s="76"/>
      <c r="K60" s="76"/>
      <c r="L60" s="76"/>
    </row>
    <row r="61" spans="1:12">
      <c r="A61" s="133"/>
      <c r="B61" s="78"/>
      <c r="C61" s="76"/>
      <c r="D61" s="78"/>
      <c r="E61" s="76"/>
      <c r="F61" s="76"/>
      <c r="G61" s="76"/>
      <c r="H61" s="76"/>
      <c r="I61" s="76"/>
      <c r="J61" s="76"/>
      <c r="K61" s="76"/>
      <c r="L61" s="76"/>
    </row>
    <row r="62" spans="1:12">
      <c r="A62" s="133"/>
      <c r="B62" s="78"/>
      <c r="C62" s="76"/>
      <c r="D62" s="77"/>
      <c r="E62" s="76"/>
      <c r="F62" s="76"/>
      <c r="G62" s="76"/>
      <c r="H62" s="76"/>
      <c r="I62" s="76"/>
      <c r="J62" s="76"/>
      <c r="K62" s="76"/>
      <c r="L62" s="76"/>
    </row>
    <row r="63" spans="1:12">
      <c r="A63" s="133"/>
      <c r="B63" s="78"/>
      <c r="C63" s="76"/>
      <c r="D63" s="78"/>
      <c r="E63" s="76"/>
      <c r="F63" s="76"/>
      <c r="G63" s="76"/>
      <c r="H63" s="76"/>
      <c r="I63" s="76"/>
      <c r="J63" s="76"/>
      <c r="K63" s="76"/>
      <c r="L63" s="76"/>
    </row>
    <row r="64" spans="1:12">
      <c r="A64" s="133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5" spans="1:12">
      <c r="A65" s="133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</row>
    <row r="66" spans="1:12" ht="15" customHeight="1">
      <c r="A66" s="133"/>
      <c r="B66" s="78"/>
      <c r="C66" s="76"/>
      <c r="D66" s="77"/>
      <c r="E66" s="76"/>
      <c r="F66" s="76"/>
      <c r="G66" s="76"/>
      <c r="H66" s="76"/>
      <c r="I66" s="76"/>
      <c r="J66" s="76"/>
      <c r="K66" s="76"/>
      <c r="L66" s="76"/>
    </row>
    <row r="67" spans="1:12">
      <c r="A67" s="133"/>
      <c r="B67" s="78"/>
      <c r="C67" s="76"/>
      <c r="D67" s="78"/>
      <c r="E67" s="76"/>
      <c r="F67" s="76"/>
      <c r="G67" s="76"/>
      <c r="H67" s="76"/>
      <c r="I67" s="76"/>
      <c r="J67" s="76"/>
      <c r="K67" s="76"/>
      <c r="L67" s="76"/>
    </row>
    <row r="68" spans="1:12">
      <c r="A68" s="133"/>
      <c r="B68" s="78"/>
      <c r="C68" s="76"/>
      <c r="D68" s="77"/>
      <c r="E68" s="76"/>
      <c r="F68" s="76"/>
      <c r="G68" s="76"/>
      <c r="H68" s="76"/>
      <c r="I68" s="76"/>
      <c r="J68" s="76"/>
      <c r="K68" s="76"/>
      <c r="L68" s="76"/>
    </row>
    <row r="69" spans="1:12">
      <c r="A69" s="133"/>
      <c r="B69" s="78"/>
      <c r="C69" s="76"/>
      <c r="D69" s="78"/>
      <c r="E69" s="76"/>
      <c r="F69" s="76"/>
      <c r="G69" s="76"/>
      <c r="H69" s="76"/>
      <c r="I69" s="76"/>
      <c r="J69" s="76"/>
      <c r="K69" s="76"/>
      <c r="L69" s="76"/>
    </row>
    <row r="70" spans="1:12">
      <c r="A70" s="133"/>
      <c r="B70" s="78"/>
      <c r="C70" s="76"/>
      <c r="D70" s="77"/>
      <c r="E70" s="76"/>
      <c r="F70" s="76"/>
      <c r="G70" s="76"/>
      <c r="H70" s="76"/>
      <c r="I70" s="76"/>
      <c r="J70" s="76"/>
      <c r="K70" s="76"/>
      <c r="L70" s="76"/>
    </row>
    <row r="71" spans="1:12">
      <c r="A71" s="133"/>
      <c r="B71" s="78"/>
      <c r="C71" s="76"/>
      <c r="D71" s="78"/>
      <c r="E71" s="76"/>
      <c r="F71" s="76"/>
      <c r="G71" s="76"/>
      <c r="H71" s="76"/>
      <c r="I71" s="76"/>
      <c r="J71" s="76"/>
      <c r="K71" s="76"/>
      <c r="L71" s="76"/>
    </row>
    <row r="72" spans="1:12">
      <c r="A72" s="133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</row>
    <row r="73" spans="1:12" ht="15.75" customHeight="1">
      <c r="A73" s="133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spans="1:12" ht="15" customHeight="1">
      <c r="A74" s="133"/>
      <c r="B74" s="78"/>
      <c r="C74" s="76"/>
      <c r="D74" s="77"/>
      <c r="E74" s="76"/>
      <c r="F74" s="76"/>
      <c r="G74" s="76"/>
      <c r="H74" s="76"/>
      <c r="I74" s="76"/>
      <c r="J74" s="76"/>
      <c r="K74" s="76"/>
      <c r="L74" s="76"/>
    </row>
    <row r="75" spans="1:12">
      <c r="A75" s="133"/>
      <c r="B75" s="78"/>
      <c r="C75" s="76"/>
      <c r="D75" s="78"/>
      <c r="E75" s="76"/>
      <c r="F75" s="76"/>
      <c r="G75" s="76"/>
      <c r="H75" s="76"/>
      <c r="I75" s="76"/>
      <c r="J75" s="76"/>
      <c r="K75" s="76"/>
      <c r="L75" s="76"/>
    </row>
    <row r="76" spans="1:12">
      <c r="A76" s="133"/>
      <c r="B76" s="78"/>
      <c r="C76" s="76"/>
      <c r="D76" s="77"/>
      <c r="E76" s="76"/>
      <c r="F76" s="76"/>
      <c r="G76" s="76"/>
      <c r="H76" s="76"/>
      <c r="I76" s="76"/>
      <c r="J76" s="76"/>
      <c r="K76" s="76"/>
      <c r="L76" s="76"/>
    </row>
    <row r="77" spans="1:12">
      <c r="A77" s="133"/>
      <c r="B77" s="78"/>
      <c r="C77" s="76"/>
      <c r="D77" s="78"/>
      <c r="E77" s="76"/>
      <c r="F77" s="76"/>
      <c r="G77" s="76"/>
      <c r="H77" s="76"/>
      <c r="I77" s="76"/>
      <c r="J77" s="76"/>
      <c r="K77" s="76"/>
      <c r="L77" s="76"/>
    </row>
    <row r="78" spans="1:12">
      <c r="A78" s="133"/>
      <c r="B78" s="78"/>
      <c r="C78" s="76"/>
      <c r="D78" s="77"/>
      <c r="E78" s="76"/>
      <c r="F78" s="76"/>
      <c r="G78" s="76"/>
      <c r="H78" s="76"/>
      <c r="I78" s="76"/>
      <c r="J78" s="76"/>
      <c r="K78" s="76"/>
      <c r="L78" s="76"/>
    </row>
    <row r="79" spans="1:12">
      <c r="A79" s="133"/>
      <c r="B79" s="78"/>
      <c r="C79" s="76"/>
      <c r="D79" s="78"/>
      <c r="E79" s="76"/>
      <c r="F79" s="76"/>
      <c r="G79" s="76"/>
      <c r="H79" s="76"/>
      <c r="I79" s="76"/>
      <c r="J79" s="76"/>
      <c r="K79" s="76"/>
      <c r="L79" s="76"/>
    </row>
    <row r="80" spans="1:12">
      <c r="A80" s="133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1:12" ht="15.75" customHeight="1">
      <c r="A81" s="133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spans="1:12" ht="36.75" customHeight="1">
      <c r="A82" s="133"/>
      <c r="B82" s="78"/>
      <c r="C82" s="76"/>
      <c r="D82" s="77"/>
      <c r="E82" s="76"/>
      <c r="F82" s="76"/>
      <c r="G82" s="76"/>
      <c r="H82" s="76"/>
      <c r="I82" s="76"/>
      <c r="J82" s="76"/>
      <c r="K82" s="76"/>
      <c r="L82" s="76"/>
    </row>
    <row r="83" spans="1:12">
      <c r="A83" s="133"/>
      <c r="B83" s="78"/>
      <c r="C83" s="76"/>
      <c r="D83" s="78"/>
      <c r="E83" s="76"/>
      <c r="F83" s="76"/>
      <c r="G83" s="76"/>
      <c r="H83" s="76"/>
      <c r="I83" s="76"/>
      <c r="J83" s="76"/>
      <c r="K83" s="76"/>
      <c r="L83" s="76"/>
    </row>
    <row r="84" spans="1:12">
      <c r="A84" s="133"/>
      <c r="B84" s="78"/>
      <c r="C84" s="76"/>
      <c r="D84" s="77"/>
      <c r="E84" s="76"/>
      <c r="F84" s="76"/>
      <c r="G84" s="76"/>
      <c r="H84" s="76"/>
      <c r="I84" s="76"/>
      <c r="J84" s="76"/>
      <c r="K84" s="76"/>
      <c r="L84" s="76"/>
    </row>
    <row r="85" spans="1:12">
      <c r="A85" s="133"/>
      <c r="B85" s="78"/>
      <c r="C85" s="76"/>
      <c r="D85" s="78"/>
      <c r="E85" s="76"/>
      <c r="F85" s="76"/>
      <c r="G85" s="76"/>
      <c r="H85" s="76"/>
      <c r="I85" s="76"/>
      <c r="J85" s="76"/>
      <c r="K85" s="76"/>
      <c r="L85" s="76"/>
    </row>
    <row r="86" spans="1:12">
      <c r="A86" s="133"/>
      <c r="B86" s="78"/>
      <c r="C86" s="76"/>
      <c r="D86" s="77"/>
      <c r="E86" s="76"/>
      <c r="F86" s="76"/>
      <c r="G86" s="76"/>
      <c r="H86" s="76"/>
      <c r="I86" s="76"/>
      <c r="J86" s="76"/>
      <c r="K86" s="76"/>
      <c r="L86" s="76"/>
    </row>
    <row r="87" spans="1:12">
      <c r="A87" s="133"/>
      <c r="B87" s="78"/>
      <c r="C87" s="76"/>
      <c r="D87" s="78"/>
      <c r="E87" s="76"/>
      <c r="F87" s="76"/>
      <c r="G87" s="76"/>
      <c r="H87" s="76"/>
      <c r="I87" s="76"/>
      <c r="J87" s="76"/>
      <c r="K87" s="76"/>
      <c r="L87" s="76"/>
    </row>
    <row r="88" spans="1:12">
      <c r="A88" s="134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3"/>
  <sheetViews>
    <sheetView topLeftCell="A4" zoomScale="70" zoomScaleNormal="70" workbookViewId="0">
      <selection activeCell="H13" sqref="H13"/>
    </sheetView>
  </sheetViews>
  <sheetFormatPr defaultColWidth="9.140625" defaultRowHeight="14.25"/>
  <cols>
    <col min="1" max="1" width="4" style="11" customWidth="1"/>
    <col min="2" max="2" width="22.85546875" style="11" customWidth="1"/>
    <col min="3" max="3" width="29.28515625" style="11" customWidth="1"/>
    <col min="4" max="4" width="27.28515625" style="11" customWidth="1"/>
    <col min="5" max="5" width="12.85546875" style="11" customWidth="1"/>
    <col min="6" max="6" width="16.5703125" style="11" customWidth="1"/>
    <col min="7" max="7" width="13.42578125" style="11" customWidth="1"/>
    <col min="8" max="8" width="14.140625" style="11" customWidth="1"/>
    <col min="9" max="9" width="31" style="11" customWidth="1"/>
    <col min="10" max="16384" width="9.140625" style="11"/>
  </cols>
  <sheetData>
    <row r="1" spans="2:9">
      <c r="B1" s="10" t="s">
        <v>15</v>
      </c>
    </row>
    <row r="3" spans="2:9" ht="32.25" customHeight="1">
      <c r="B3" s="12" t="s">
        <v>17</v>
      </c>
      <c r="C3" s="1">
        <v>106006</v>
      </c>
    </row>
    <row r="4" spans="2:9" ht="36">
      <c r="B4" s="12" t="s">
        <v>16</v>
      </c>
      <c r="C4" s="7" t="s">
        <v>93</v>
      </c>
    </row>
    <row r="6" spans="2:9">
      <c r="B6" s="10" t="s">
        <v>18</v>
      </c>
    </row>
    <row r="7" spans="2:9">
      <c r="B7" s="10"/>
    </row>
    <row r="8" spans="2:9" ht="54.75" customHeight="1">
      <c r="B8" s="13" t="s">
        <v>19</v>
      </c>
      <c r="C8" s="13" t="s">
        <v>20</v>
      </c>
      <c r="D8" s="14" t="s">
        <v>21</v>
      </c>
      <c r="E8" s="15"/>
      <c r="F8" s="15"/>
      <c r="G8" s="15"/>
      <c r="H8" s="16"/>
      <c r="I8" s="13" t="s">
        <v>22</v>
      </c>
    </row>
    <row r="9" spans="2:9">
      <c r="B9" s="17"/>
      <c r="C9" s="17"/>
      <c r="D9" s="13" t="s">
        <v>23</v>
      </c>
      <c r="E9" s="14" t="s">
        <v>24</v>
      </c>
      <c r="F9" s="16"/>
      <c r="G9" s="14" t="s">
        <v>25</v>
      </c>
      <c r="H9" s="16"/>
      <c r="I9" s="17"/>
    </row>
    <row r="10" spans="2:9" ht="30" customHeight="1">
      <c r="B10" s="18"/>
      <c r="C10" s="18"/>
      <c r="D10" s="18"/>
      <c r="E10" s="19" t="s">
        <v>26</v>
      </c>
      <c r="F10" s="19" t="s">
        <v>27</v>
      </c>
      <c r="G10" s="19" t="s">
        <v>26</v>
      </c>
      <c r="H10" s="19" t="s">
        <v>27</v>
      </c>
      <c r="I10" s="18"/>
    </row>
    <row r="11" spans="2:9" ht="95.25" customHeight="1">
      <c r="B11" s="149" t="s">
        <v>104</v>
      </c>
      <c r="C11" s="149" t="s">
        <v>106</v>
      </c>
      <c r="D11" s="141" t="s">
        <v>105</v>
      </c>
      <c r="E11" s="143">
        <v>134.80000000000001</v>
      </c>
      <c r="F11" s="143">
        <v>2018</v>
      </c>
      <c r="G11" s="143">
        <v>197.3</v>
      </c>
      <c r="H11" s="143">
        <v>2022</v>
      </c>
      <c r="I11" s="152" t="s">
        <v>61</v>
      </c>
    </row>
    <row r="12" spans="2:9" ht="76.5" customHeight="1">
      <c r="B12" s="150"/>
      <c r="C12" s="150"/>
      <c r="D12" s="141" t="s">
        <v>91</v>
      </c>
      <c r="E12" s="143">
        <v>828</v>
      </c>
      <c r="F12" s="143">
        <v>2018</v>
      </c>
      <c r="G12" s="143">
        <v>910</v>
      </c>
      <c r="H12" s="143">
        <v>2022</v>
      </c>
      <c r="I12" s="153"/>
    </row>
    <row r="13" spans="2:9" ht="60">
      <c r="B13" s="151"/>
      <c r="C13" s="151"/>
      <c r="D13" s="141" t="s">
        <v>92</v>
      </c>
      <c r="E13" s="143">
        <v>3.8</v>
      </c>
      <c r="F13" s="143">
        <v>2018</v>
      </c>
      <c r="G13" s="143">
        <v>4.0999999999999996</v>
      </c>
      <c r="H13" s="143">
        <v>2022</v>
      </c>
      <c r="I13" s="154"/>
    </row>
  </sheetData>
  <mergeCells count="3">
    <mergeCell ref="B11:B13"/>
    <mergeCell ref="C11:C13"/>
    <mergeCell ref="I11:I13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4"/>
  <sheetViews>
    <sheetView topLeftCell="A38" zoomScale="70" zoomScaleNormal="70" workbookViewId="0">
      <selection activeCell="I23" sqref="I23"/>
    </sheetView>
  </sheetViews>
  <sheetFormatPr defaultColWidth="9.140625" defaultRowHeight="18"/>
  <cols>
    <col min="1" max="1" width="4" style="2" customWidth="1"/>
    <col min="2" max="2" width="40.5703125" style="2" customWidth="1"/>
    <col min="3" max="3" width="58" style="2" customWidth="1"/>
    <col min="4" max="4" width="14" style="2" customWidth="1"/>
    <col min="5" max="5" width="15.7109375" style="2" customWidth="1"/>
    <col min="6" max="6" width="16.85546875" style="2" customWidth="1"/>
    <col min="7" max="7" width="20.140625" style="2" customWidth="1"/>
    <col min="8" max="8" width="19.5703125" style="2" customWidth="1"/>
    <col min="9" max="9" width="14.28515625" style="2" customWidth="1"/>
    <col min="10" max="10" width="14.42578125" style="2" customWidth="1"/>
    <col min="11" max="11" width="19.28515625" style="2" customWidth="1"/>
    <col min="12" max="12" width="8.7109375" style="2" customWidth="1"/>
    <col min="13" max="16384" width="9.140625" style="2"/>
  </cols>
  <sheetData>
    <row r="2" spans="2:13">
      <c r="B2" s="3" t="s">
        <v>0</v>
      </c>
    </row>
    <row r="3" spans="2:13">
      <c r="B3" s="4"/>
    </row>
    <row r="4" spans="2:13" ht="39.75" customHeight="1">
      <c r="B4" s="5" t="s">
        <v>7</v>
      </c>
      <c r="C4" s="1">
        <v>106006</v>
      </c>
    </row>
    <row r="5" spans="2:13" ht="45" customHeight="1">
      <c r="B5" s="5" t="s">
        <v>8</v>
      </c>
      <c r="C5" s="6" t="s">
        <v>93</v>
      </c>
    </row>
    <row r="7" spans="2:13">
      <c r="B7" s="3" t="s">
        <v>62</v>
      </c>
    </row>
    <row r="9" spans="2:13">
      <c r="B9" s="89" t="s">
        <v>63</v>
      </c>
      <c r="C9" s="89" t="s">
        <v>64</v>
      </c>
    </row>
    <row r="10" spans="2:13" ht="36">
      <c r="B10" s="7">
        <v>1030</v>
      </c>
      <c r="C10" s="90" t="s">
        <v>94</v>
      </c>
    </row>
    <row r="11" spans="2:13">
      <c r="B11" s="8"/>
    </row>
    <row r="12" spans="2:13">
      <c r="B12" s="9" t="s">
        <v>65</v>
      </c>
    </row>
    <row r="13" spans="2:13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2"/>
    </row>
    <row r="15" spans="2:13">
      <c r="B15" s="5" t="s">
        <v>73</v>
      </c>
      <c r="C15" s="7" t="s">
        <v>28</v>
      </c>
    </row>
    <row r="16" spans="2:13" ht="54">
      <c r="B16" s="5" t="s">
        <v>74</v>
      </c>
      <c r="C16" s="93">
        <v>106006</v>
      </c>
    </row>
    <row r="17" spans="2:12" ht="36">
      <c r="B17" s="5" t="s">
        <v>75</v>
      </c>
      <c r="C17" s="94" t="s">
        <v>93</v>
      </c>
    </row>
    <row r="18" spans="2:12">
      <c r="B18" s="5" t="s">
        <v>76</v>
      </c>
      <c r="C18" s="95">
        <v>1030</v>
      </c>
      <c r="D18" s="155" t="s">
        <v>77</v>
      </c>
      <c r="E18" s="156"/>
      <c r="F18" s="156"/>
      <c r="G18" s="156"/>
      <c r="H18" s="156"/>
      <c r="I18" s="156"/>
      <c r="J18" s="156"/>
      <c r="K18" s="156"/>
      <c r="L18" s="157"/>
    </row>
    <row r="19" spans="2:12" ht="54">
      <c r="B19" s="5" t="s">
        <v>78</v>
      </c>
      <c r="C19" s="95">
        <v>11001</v>
      </c>
      <c r="D19" s="96" t="s">
        <v>79</v>
      </c>
      <c r="E19" s="96" t="s">
        <v>80</v>
      </c>
      <c r="F19" s="97" t="s">
        <v>81</v>
      </c>
      <c r="G19" s="97" t="s">
        <v>82</v>
      </c>
      <c r="H19" s="97" t="s">
        <v>83</v>
      </c>
      <c r="I19" s="96" t="s">
        <v>84</v>
      </c>
      <c r="J19" s="96" t="s">
        <v>85</v>
      </c>
      <c r="K19" s="96" t="s">
        <v>86</v>
      </c>
      <c r="L19" s="158"/>
    </row>
    <row r="20" spans="2:12" ht="54">
      <c r="B20" s="98" t="s">
        <v>69</v>
      </c>
      <c r="C20" s="99" t="s">
        <v>95</v>
      </c>
      <c r="D20" s="100"/>
      <c r="E20" s="100"/>
      <c r="F20" s="101"/>
      <c r="G20" s="101"/>
      <c r="H20" s="101"/>
      <c r="I20" s="100"/>
      <c r="J20" s="100"/>
      <c r="K20" s="100"/>
      <c r="L20" s="159"/>
    </row>
    <row r="21" spans="2:12" ht="144">
      <c r="B21" s="98" t="s">
        <v>87</v>
      </c>
      <c r="C21" s="99" t="s">
        <v>58</v>
      </c>
      <c r="D21" s="100"/>
      <c r="E21" s="100"/>
      <c r="F21" s="101"/>
      <c r="G21" s="101"/>
      <c r="H21" s="101"/>
      <c r="I21" s="100"/>
      <c r="J21" s="100"/>
      <c r="K21" s="100"/>
      <c r="L21" s="159"/>
    </row>
    <row r="22" spans="2:12">
      <c r="B22" s="98" t="s">
        <v>71</v>
      </c>
      <c r="C22" s="102" t="s">
        <v>59</v>
      </c>
      <c r="D22" s="100"/>
      <c r="E22" s="100"/>
      <c r="F22" s="101"/>
      <c r="G22" s="101"/>
      <c r="H22" s="101"/>
      <c r="I22" s="100"/>
      <c r="J22" s="100"/>
      <c r="K22" s="100"/>
      <c r="L22" s="159"/>
    </row>
    <row r="23" spans="2:12" ht="54">
      <c r="B23" s="103" t="s">
        <v>90</v>
      </c>
      <c r="C23" s="94" t="s">
        <v>93</v>
      </c>
      <c r="D23" s="100"/>
      <c r="E23" s="100"/>
      <c r="F23" s="101"/>
      <c r="G23" s="101"/>
      <c r="H23" s="101"/>
      <c r="I23" s="100"/>
      <c r="J23" s="100"/>
      <c r="K23" s="100"/>
      <c r="L23" s="160"/>
    </row>
    <row r="24" spans="2:12" ht="33.75" customHeight="1">
      <c r="B24" s="104" t="s">
        <v>37</v>
      </c>
      <c r="C24" s="105"/>
      <c r="D24" s="136">
        <v>572049.4</v>
      </c>
      <c r="E24" s="136">
        <v>667430</v>
      </c>
      <c r="F24" s="139">
        <v>118400</v>
      </c>
      <c r="G24" s="139">
        <v>304675</v>
      </c>
      <c r="H24" s="139">
        <v>485500</v>
      </c>
      <c r="I24" s="87">
        <v>692442</v>
      </c>
      <c r="J24" s="87">
        <v>702603</v>
      </c>
      <c r="K24" s="87">
        <v>712917</v>
      </c>
      <c r="L24" s="88"/>
    </row>
    <row r="29" spans="2:12">
      <c r="B29" s="5" t="s">
        <v>73</v>
      </c>
      <c r="C29" s="7" t="s">
        <v>28</v>
      </c>
    </row>
    <row r="30" spans="2:12" ht="54">
      <c r="B30" s="5" t="s">
        <v>74</v>
      </c>
      <c r="C30" s="93">
        <v>106006</v>
      </c>
    </row>
    <row r="31" spans="2:12" ht="36">
      <c r="B31" s="5" t="s">
        <v>75</v>
      </c>
      <c r="C31" s="94" t="s">
        <v>93</v>
      </c>
    </row>
    <row r="32" spans="2:12">
      <c r="B32" s="5" t="s">
        <v>76</v>
      </c>
      <c r="C32" s="95">
        <v>1030</v>
      </c>
      <c r="D32" s="155" t="s">
        <v>77</v>
      </c>
      <c r="E32" s="156"/>
      <c r="F32" s="156"/>
      <c r="G32" s="156"/>
      <c r="H32" s="156"/>
      <c r="I32" s="156"/>
      <c r="J32" s="156"/>
      <c r="K32" s="156"/>
      <c r="L32" s="157"/>
    </row>
    <row r="33" spans="2:12" ht="54">
      <c r="B33" s="5" t="s">
        <v>78</v>
      </c>
      <c r="C33" s="95">
        <v>31001</v>
      </c>
      <c r="D33" s="96" t="s">
        <v>79</v>
      </c>
      <c r="E33" s="96" t="s">
        <v>80</v>
      </c>
      <c r="F33" s="97" t="s">
        <v>81</v>
      </c>
      <c r="G33" s="97" t="s">
        <v>82</v>
      </c>
      <c r="H33" s="97" t="s">
        <v>83</v>
      </c>
      <c r="I33" s="96" t="s">
        <v>84</v>
      </c>
      <c r="J33" s="96" t="s">
        <v>85</v>
      </c>
      <c r="K33" s="96" t="s">
        <v>86</v>
      </c>
      <c r="L33" s="158"/>
    </row>
    <row r="34" spans="2:12" ht="36">
      <c r="B34" s="98" t="s">
        <v>69</v>
      </c>
      <c r="C34" s="95" t="s">
        <v>96</v>
      </c>
      <c r="D34" s="100"/>
      <c r="E34" s="100"/>
      <c r="F34" s="101"/>
      <c r="G34" s="101"/>
      <c r="H34" s="101"/>
      <c r="I34" s="100"/>
      <c r="J34" s="100"/>
      <c r="K34" s="100"/>
      <c r="L34" s="159"/>
    </row>
    <row r="35" spans="2:12" ht="72">
      <c r="B35" s="98" t="s">
        <v>87</v>
      </c>
      <c r="C35" s="99" t="s">
        <v>97</v>
      </c>
      <c r="D35" s="100"/>
      <c r="E35" s="100"/>
      <c r="F35" s="101"/>
      <c r="G35" s="101"/>
      <c r="H35" s="101"/>
      <c r="I35" s="100"/>
      <c r="J35" s="100"/>
      <c r="K35" s="100"/>
      <c r="L35" s="159"/>
    </row>
    <row r="36" spans="2:12" ht="54">
      <c r="B36" s="98" t="s">
        <v>71</v>
      </c>
      <c r="C36" s="7" t="s">
        <v>60</v>
      </c>
      <c r="D36" s="100"/>
      <c r="E36" s="100"/>
      <c r="F36" s="101"/>
      <c r="G36" s="101"/>
      <c r="H36" s="101"/>
      <c r="I36" s="100"/>
      <c r="J36" s="100"/>
      <c r="K36" s="100"/>
      <c r="L36" s="159"/>
    </row>
    <row r="37" spans="2:12" ht="54">
      <c r="B37" s="103" t="s">
        <v>89</v>
      </c>
      <c r="C37" s="94" t="s">
        <v>93</v>
      </c>
      <c r="D37" s="100"/>
      <c r="E37" s="100"/>
      <c r="F37" s="101"/>
      <c r="G37" s="101"/>
      <c r="H37" s="101"/>
      <c r="I37" s="100"/>
      <c r="J37" s="100"/>
      <c r="K37" s="100"/>
      <c r="L37" s="159"/>
    </row>
    <row r="38" spans="2:12">
      <c r="B38" s="106"/>
      <c r="C38" s="107" t="s">
        <v>88</v>
      </c>
      <c r="D38" s="100"/>
      <c r="E38" s="100"/>
      <c r="F38" s="101"/>
      <c r="G38" s="101"/>
      <c r="H38" s="101"/>
      <c r="I38" s="100"/>
      <c r="J38" s="100"/>
      <c r="K38" s="100"/>
      <c r="L38" s="160"/>
    </row>
    <row r="39" spans="2:12" ht="36">
      <c r="B39" s="108" t="s">
        <v>31</v>
      </c>
      <c r="C39" s="108" t="s">
        <v>32</v>
      </c>
      <c r="D39" s="87">
        <v>90</v>
      </c>
      <c r="E39" s="87">
        <v>96</v>
      </c>
      <c r="F39" s="87">
        <v>96</v>
      </c>
      <c r="G39" s="87">
        <v>106</v>
      </c>
      <c r="H39" s="87">
        <v>106</v>
      </c>
      <c r="I39" s="87">
        <v>106</v>
      </c>
      <c r="J39" s="87">
        <v>117</v>
      </c>
      <c r="K39" s="87">
        <v>127</v>
      </c>
      <c r="L39" s="88"/>
    </row>
    <row r="40" spans="2:12" ht="36">
      <c r="B40" s="109" t="s">
        <v>31</v>
      </c>
      <c r="C40" s="109" t="s">
        <v>33</v>
      </c>
      <c r="D40" s="110">
        <v>205</v>
      </c>
      <c r="E40" s="110">
        <v>215</v>
      </c>
      <c r="F40" s="110">
        <v>215</v>
      </c>
      <c r="G40" s="110">
        <v>230</v>
      </c>
      <c r="H40" s="110">
        <v>230</v>
      </c>
      <c r="I40" s="110">
        <v>230</v>
      </c>
      <c r="J40" s="110">
        <v>245</v>
      </c>
      <c r="K40" s="110">
        <v>260</v>
      </c>
      <c r="L40" s="111"/>
    </row>
    <row r="41" spans="2:12" ht="33" customHeight="1">
      <c r="B41" s="109" t="s">
        <v>31</v>
      </c>
      <c r="C41" s="109" t="s">
        <v>34</v>
      </c>
      <c r="D41" s="110">
        <v>31</v>
      </c>
      <c r="E41" s="110">
        <v>31</v>
      </c>
      <c r="F41" s="110">
        <v>31</v>
      </c>
      <c r="G41" s="110">
        <v>34</v>
      </c>
      <c r="H41" s="110">
        <v>34</v>
      </c>
      <c r="I41" s="110">
        <v>34</v>
      </c>
      <c r="J41" s="110">
        <v>37</v>
      </c>
      <c r="K41" s="110">
        <v>41</v>
      </c>
      <c r="L41" s="111"/>
    </row>
    <row r="42" spans="2:12" ht="36">
      <c r="B42" s="109" t="s">
        <v>66</v>
      </c>
      <c r="C42" s="109" t="s">
        <v>35</v>
      </c>
      <c r="D42" s="110">
        <v>5</v>
      </c>
      <c r="E42" s="110">
        <v>5</v>
      </c>
      <c r="F42" s="110">
        <v>5</v>
      </c>
      <c r="G42" s="110">
        <v>5</v>
      </c>
      <c r="H42" s="110">
        <v>5</v>
      </c>
      <c r="I42" s="110">
        <v>5</v>
      </c>
      <c r="J42" s="110">
        <v>5</v>
      </c>
      <c r="K42" s="110">
        <v>5</v>
      </c>
      <c r="L42" s="111"/>
    </row>
    <row r="43" spans="2:12" ht="90">
      <c r="B43" s="112" t="s">
        <v>67</v>
      </c>
      <c r="C43" s="113" t="s">
        <v>36</v>
      </c>
      <c r="D43" s="137">
        <v>0</v>
      </c>
      <c r="E43" s="137">
        <v>3000</v>
      </c>
      <c r="F43" s="137">
        <v>0</v>
      </c>
      <c r="G43" s="137">
        <v>5000</v>
      </c>
      <c r="H43" s="137">
        <v>5000</v>
      </c>
      <c r="I43" s="137">
        <v>5000</v>
      </c>
      <c r="J43" s="137">
        <v>5000</v>
      </c>
      <c r="K43" s="137">
        <v>5000</v>
      </c>
      <c r="L43" s="111"/>
    </row>
    <row r="44" spans="2:12" ht="33.75" customHeight="1">
      <c r="B44" s="104" t="s">
        <v>37</v>
      </c>
      <c r="C44" s="105"/>
      <c r="D44" s="137">
        <v>0</v>
      </c>
      <c r="E44" s="138">
        <v>3000</v>
      </c>
      <c r="F44" s="137">
        <v>0</v>
      </c>
      <c r="G44" s="137">
        <v>5000</v>
      </c>
      <c r="H44" s="137">
        <v>5000</v>
      </c>
      <c r="I44" s="137">
        <v>5000</v>
      </c>
      <c r="J44" s="137">
        <v>5000</v>
      </c>
      <c r="K44" s="137">
        <v>5000</v>
      </c>
      <c r="L44" s="88"/>
    </row>
  </sheetData>
  <mergeCells count="4">
    <mergeCell ref="D18:L18"/>
    <mergeCell ref="D32:L32"/>
    <mergeCell ref="L33:L38"/>
    <mergeCell ref="L19:L23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7"/>
  <sheetViews>
    <sheetView tabSelected="1" zoomScale="85" zoomScaleNormal="85" workbookViewId="0">
      <selection activeCell="F13" sqref="F13"/>
    </sheetView>
  </sheetViews>
  <sheetFormatPr defaultColWidth="9.140625" defaultRowHeight="12.75"/>
  <cols>
    <col min="1" max="1" width="3.85546875" style="21" customWidth="1"/>
    <col min="2" max="2" width="18.28515625" style="21" customWidth="1"/>
    <col min="3" max="3" width="17.42578125" style="21" customWidth="1"/>
    <col min="4" max="4" width="11.85546875" style="21" customWidth="1"/>
    <col min="5" max="5" width="54.28515625" style="21" customWidth="1"/>
    <col min="6" max="6" width="18.140625" style="21" customWidth="1"/>
    <col min="7" max="16384" width="9.140625" style="21"/>
  </cols>
  <sheetData>
    <row r="1" spans="2:6">
      <c r="F1" s="22" t="s">
        <v>68</v>
      </c>
    </row>
    <row r="2" spans="2:6">
      <c r="C2" s="23"/>
      <c r="D2" s="23"/>
      <c r="E2" s="23"/>
      <c r="F2" s="23"/>
    </row>
    <row r="3" spans="2:6">
      <c r="B3" s="24"/>
      <c r="C3" s="24"/>
      <c r="D3" s="24"/>
      <c r="E3" s="24"/>
      <c r="F3" s="24"/>
    </row>
    <row r="4" spans="2:6" ht="51">
      <c r="B4" s="25" t="s">
        <v>7</v>
      </c>
      <c r="C4" s="25"/>
      <c r="D4" s="25"/>
      <c r="E4" s="20">
        <v>106006</v>
      </c>
      <c r="F4" s="24"/>
    </row>
    <row r="5" spans="2:6" ht="25.5">
      <c r="B5" s="25" t="s">
        <v>8</v>
      </c>
      <c r="C5" s="25"/>
      <c r="D5" s="25"/>
      <c r="E5" s="20" t="s">
        <v>93</v>
      </c>
      <c r="F5" s="24"/>
    </row>
    <row r="6" spans="2:6">
      <c r="C6" s="24"/>
      <c r="D6" s="24"/>
      <c r="E6" s="24"/>
      <c r="F6" s="24"/>
    </row>
    <row r="7" spans="2:6">
      <c r="B7" s="26" t="s">
        <v>13</v>
      </c>
      <c r="C7" s="24"/>
      <c r="D7" s="24"/>
      <c r="E7" s="24"/>
      <c r="F7" s="24"/>
    </row>
    <row r="8" spans="2:6">
      <c r="B8" s="24"/>
      <c r="C8" s="24"/>
      <c r="D8" s="24"/>
      <c r="E8" s="24"/>
      <c r="F8" s="24"/>
    </row>
    <row r="9" spans="2:6" ht="25.5">
      <c r="B9" s="27" t="s">
        <v>9</v>
      </c>
      <c r="C9" s="28"/>
      <c r="D9" s="163" t="s">
        <v>14</v>
      </c>
      <c r="E9" s="164"/>
      <c r="F9" s="29" t="s">
        <v>10</v>
      </c>
    </row>
    <row r="10" spans="2:6" ht="25.5" customHeight="1">
      <c r="B10" s="30" t="s">
        <v>6</v>
      </c>
      <c r="C10" s="30" t="s">
        <v>11</v>
      </c>
      <c r="D10" s="31"/>
      <c r="E10" s="32"/>
      <c r="F10" s="33"/>
    </row>
    <row r="11" spans="2:6" ht="15" customHeight="1">
      <c r="B11" s="34" t="s">
        <v>12</v>
      </c>
      <c r="C11" s="35"/>
      <c r="D11" s="36"/>
      <c r="E11" s="36"/>
      <c r="F11" s="40">
        <v>697442</v>
      </c>
    </row>
    <row r="12" spans="2:6" ht="27.75" customHeight="1">
      <c r="B12" s="41">
        <v>1030</v>
      </c>
      <c r="C12" s="37"/>
      <c r="D12" s="165" t="s">
        <v>94</v>
      </c>
      <c r="E12" s="166"/>
      <c r="F12" s="42"/>
    </row>
    <row r="13" spans="2:6" ht="30" customHeight="1">
      <c r="B13" s="38"/>
      <c r="C13" s="43">
        <v>11001</v>
      </c>
      <c r="D13" s="167" t="s">
        <v>95</v>
      </c>
      <c r="E13" s="168"/>
      <c r="F13" s="142">
        <v>692442</v>
      </c>
    </row>
    <row r="14" spans="2:6">
      <c r="B14" s="38"/>
      <c r="C14" s="37"/>
      <c r="D14" s="44"/>
      <c r="E14" s="20" t="s">
        <v>93</v>
      </c>
      <c r="F14" s="39"/>
    </row>
    <row r="15" spans="2:6" ht="38.25" customHeight="1">
      <c r="B15" s="38"/>
      <c r="C15" s="82">
        <v>31001</v>
      </c>
      <c r="D15" s="161" t="s">
        <v>96</v>
      </c>
      <c r="E15" s="162"/>
      <c r="F15" s="45">
        <v>5000</v>
      </c>
    </row>
    <row r="16" spans="2:6" s="83" customFormat="1">
      <c r="B16" s="81"/>
      <c r="C16" s="85"/>
      <c r="D16" s="84"/>
      <c r="E16" s="20" t="s">
        <v>93</v>
      </c>
      <c r="F16" s="86"/>
    </row>
    <row r="17" s="83" customFormat="1"/>
  </sheetData>
  <mergeCells count="4">
    <mergeCell ref="D15:E15"/>
    <mergeCell ref="D9:E9"/>
    <mergeCell ref="D12:E12"/>
    <mergeCell ref="D13:E1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27</vt:i4>
      </vt:variant>
    </vt:vector>
  </HeadingPairs>
  <TitlesOfParts>
    <vt:vector size="32" baseType="lpstr">
      <vt:lpstr>Հավելված 3 Մաս 1</vt:lpstr>
      <vt:lpstr>Հավելված 3 Մաս 2</vt:lpstr>
      <vt:lpstr>Հավելված 3 Մաս 3</vt:lpstr>
      <vt:lpstr>Հավելված 3 Մաս 4</vt:lpstr>
      <vt:lpstr>Աղյուսակ Ա. (կատարողի բացվածք)</vt:lpstr>
      <vt:lpstr>'Հավելված 3 Մաս 2'!_ftn12</vt:lpstr>
      <vt:lpstr>'Հավելված 3 Մաս 2'!_ftn13</vt:lpstr>
      <vt:lpstr>'Հավելված 3 Մաս 2'!_ftn14</vt:lpstr>
      <vt:lpstr>'Հավելված 3 Մաս 2'!_ftn15</vt:lpstr>
      <vt:lpstr>'Հավելված 3 Մաս 2'!_ftn16</vt:lpstr>
      <vt:lpstr>'Հավելված 3 Մաս 2'!_ftn17</vt:lpstr>
      <vt:lpstr>'Հավելված 3 Մաս 2'!_ftn18</vt:lpstr>
      <vt:lpstr>'Հավելված 3 Մաս 2'!_ftn19</vt:lpstr>
      <vt:lpstr>'Հավելված 3 Մաս 2'!_ftn20</vt:lpstr>
      <vt:lpstr>'Հավելված 3 Մաս 3'!_ftn20</vt:lpstr>
      <vt:lpstr>'Հավելված 3 Մաս 2'!_ftn21</vt:lpstr>
      <vt:lpstr>'Հավելված 3 Մաս 3'!_ftn21</vt:lpstr>
      <vt:lpstr>'Հավելված 3 Մաս 2'!_ftn22</vt:lpstr>
      <vt:lpstr>'Հավելված 3 Մաս 2'!_ftnref1</vt:lpstr>
      <vt:lpstr>'Հավելված 3 Մաս 4'!_ftnref1</vt:lpstr>
      <vt:lpstr>'Հավելված 3 Մաս 2'!_ftnref10</vt:lpstr>
      <vt:lpstr>'Հավելված 3 Մաս 2'!_ftnref11</vt:lpstr>
      <vt:lpstr>'Հավելված 3 Մաս 3'!_ftnref12</vt:lpstr>
      <vt:lpstr>'Հավելված 3 Մաս 4'!_ftnref13</vt:lpstr>
      <vt:lpstr>'Հավելված 3 Մաս 4'!_ftnref14</vt:lpstr>
      <vt:lpstr>'Հավելված 3 Մաս 2'!_ftnref4</vt:lpstr>
      <vt:lpstr>'Հավելված 3 Մաս 2'!_ftnref5</vt:lpstr>
      <vt:lpstr>'Հավելված 3 Մաս 2'!_ftnref6</vt:lpstr>
      <vt:lpstr>'Հավելված 3 Մաս 2'!_ftnref7</vt:lpstr>
      <vt:lpstr>'Հավելված 3 Մաս 2'!_ftnref8</vt:lpstr>
      <vt:lpstr>'Հավելված 3 Մաս 2'!_Toc501014755</vt:lpstr>
      <vt:lpstr>'Հավելված 3 Մաս 4'!_Toc501014755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keywords>Mulberry 2.0</cp:keywords>
  <cp:lastModifiedBy>user</cp:lastModifiedBy>
  <cp:lastPrinted>2019-06-14T08:01:08Z</cp:lastPrinted>
  <dcterms:created xsi:type="dcterms:W3CDTF">2017-12-06T07:28:20Z</dcterms:created>
  <dcterms:modified xsi:type="dcterms:W3CDTF">2019-08-01T13:39:45Z</dcterms:modified>
</cp:coreProperties>
</file>