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<sst xmlns="http://schemas.openxmlformats.org/spreadsheetml/2006/main" count="129" uniqueCount="110">
  <si>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</si>
  <si>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</si>
  <si>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</si>
  <si>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</si>
  <si>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</si>
  <si>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</si>
  <si>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</si>
  <si>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</si>
  <si>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</si>
  <si>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</si>
  <si>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</si>
  <si>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</si>
  <si>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</si>
  <si>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</si>
  <si>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</si>
  <si>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</si>
  <si>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</si>
  <si>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</si>
  <si>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</si>
  <si>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</si>
  <si>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</si>
  <si>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</si>
  <si>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</si>
  <si>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</si>
  <si>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</si>
  <si>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</si>
  <si>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</si>
  <si>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</si>
  <si>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</si>
  <si>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</si>
  <si>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</si>
  <si>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</si>
  <si>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</si>
  <si>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</si>
  <si>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</si>
  <si>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</si>
  <si>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</si>
  <si>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</si>
  <si>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</si>
  <si>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</si>
  <si>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</si>
  <si>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</si>
  <si>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</si>
  <si>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</si>
  <si>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</si>
  <si>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</si>
  <si>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</si>
  <si>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</si>
  <si>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</si>
  <si>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</si>
  <si>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</si>
  <si>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</si>
  <si>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</si>
  <si>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</si>
  <si>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</si>
  <si>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</si>
  <si>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</si>
  <si>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</si>
  <si>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</si>
  <si>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</si>
  <si>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</si>
  <si>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</si>
  <si>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</si>
  <si>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</si>
  <si>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</si>
  <si>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</si>
  <si>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</si>
  <si>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</si>
  <si>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</si>
  <si>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</si>
  <si>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</si>
  <si>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</si>
  <si>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</si>
  <si>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</si>
  <si>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</si>
  <si>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</si>
  <si>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</si>
  <si>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</si>
  <si>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</si>
  <si>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</si>
  <si>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</si>
  <si>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01.01.2019թ. --   01 .04.2019 թ. ժամանակահատվածի համար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</si>
  <si>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</si>
  <si>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</si>
  <si>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</si>
  <si>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</si>
  <si>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</si>
  <si>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</si>
  <si>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</si>
  <si>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</si>
  <si>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</si>
  <si>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</si>
  <si>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</si>
  <si>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</si>
  <si>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</si>
  <si>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</si>
  <si>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</si>
  <si>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</si>
  <si>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</si>
  <si>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</si>
  <si>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</si>
  <si>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</si>
  <si>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</si>
  <si>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</si>
  <si>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</si>
  <si>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ապրիլ  </t>
    </r>
    <r>
      <rPr>
        <sz val="8"/>
        <color indexed="8"/>
        <rFont val="Arial Armenian"/>
        <family val="2"/>
      </rPr>
      <t xml:space="preserve"> 2019 թ․</t>
    </r>
  </si>
  <si>
    <t>1. Հիմնարկի անվանումը ՀՀ ԼՈՌՈՒ ՄԱՐԶԻ ՕՁՈՒՆԻ ԹԻՎ2 ՄԻՋՆԱԿԱՐԳ  ԴՊՐՈՑ ՊՈԱԿ</t>
  </si>
  <si>
    <t xml:space="preserve">2. Փոստային հասցեն ՀՀ ԼՈՌՈՒ ՄԱՐԶ   ՕՁՈՒՆ </t>
  </si>
  <si>
    <t xml:space="preserve">      Հ. ՂՈՒԼՅԱՆ</t>
  </si>
  <si>
    <t xml:space="preserve">       Կ. ԵՐԻՑՅԱՆ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</si>
</sst>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4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I30" sqref="I30"/>
    </sheetView>
  </sheetViews>
  <sheetFormatPr defaultColWidth="4.8515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9.57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7.7109375" style="1" customWidth="1"/>
    <col min="13" max="13" width="8.0039062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5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3" ht="16.5" customHeight="1">
      <c r="A3" s="73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s="73" t="s">
        <v>81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20.25" customHeight="1">
      <c r="A5" s="74" t="s">
        <v>106</v>
      </c>
      <c r="B5" s="74"/>
      <c r="C5" s="74"/>
      <c r="D5" s="74"/>
      <c r="E5" s="74"/>
      <c r="F5" s="64" t="s">
        <v>6</v>
      </c>
      <c r="G5" s="64"/>
      <c r="H5" s="64"/>
      <c r="I5" s="64"/>
      <c r="J5" s="64"/>
      <c r="K5" s="64"/>
      <c r="L5" s="64"/>
      <c r="M5" s="5"/>
      <c r="N5" s="6"/>
    </row>
    <row r="6" spans="6:14" ht="12.75" customHeight="1">
      <c r="F6" s="64" t="s">
        <v>82</v>
      </c>
      <c r="G6" s="64"/>
      <c r="H6" s="64"/>
      <c r="I6" s="64"/>
      <c r="J6" s="64"/>
      <c r="K6" s="64"/>
      <c r="L6" s="69"/>
      <c r="M6" s="9" t="s">
        <v>1</v>
      </c>
      <c r="N6" s="10"/>
    </row>
    <row r="7" spans="1:14" ht="16.5" customHeight="1">
      <c r="A7" s="64" t="s">
        <v>107</v>
      </c>
      <c r="B7" s="64"/>
      <c r="C7" s="64"/>
      <c r="D7" s="64"/>
      <c r="E7" s="64"/>
      <c r="F7" s="64" t="s">
        <v>83</v>
      </c>
      <c r="G7" s="64"/>
      <c r="H7" s="64"/>
      <c r="I7" s="64"/>
      <c r="J7" s="64"/>
      <c r="K7" s="64"/>
      <c r="L7" s="69"/>
      <c r="M7" s="9" t="s">
        <v>87</v>
      </c>
      <c r="N7" s="10"/>
    </row>
    <row r="8" spans="1:14" ht="12.75">
      <c r="A8" s="64"/>
      <c r="B8" s="64"/>
      <c r="C8" s="64"/>
      <c r="D8" s="64"/>
      <c r="E8" s="64"/>
      <c r="F8" s="64" t="s">
        <v>84</v>
      </c>
      <c r="G8" s="64"/>
      <c r="H8" s="64"/>
      <c r="I8" s="64"/>
      <c r="J8" s="64"/>
      <c r="K8" s="64"/>
      <c r="L8" s="69"/>
      <c r="M8" s="9" t="s">
        <v>88</v>
      </c>
      <c r="N8" s="10"/>
    </row>
    <row r="9" spans="1:14" ht="12.75" customHeight="1">
      <c r="A9" s="64"/>
      <c r="B9" s="64"/>
      <c r="C9" s="64"/>
      <c r="D9" s="64"/>
      <c r="E9" s="64"/>
      <c r="F9" s="64" t="s">
        <v>7</v>
      </c>
      <c r="G9" s="64"/>
      <c r="H9" s="64"/>
      <c r="I9" s="64"/>
      <c r="J9" s="64"/>
      <c r="K9" s="64"/>
      <c r="L9" s="64"/>
      <c r="M9" s="11" t="s">
        <v>89</v>
      </c>
      <c r="N9" s="10"/>
    </row>
    <row r="10" spans="1:14" ht="26.25" customHeight="1">
      <c r="A10" s="65" t="s">
        <v>86</v>
      </c>
      <c r="B10" s="65"/>
      <c r="C10" s="65"/>
      <c r="D10" s="65"/>
      <c r="E10" s="65"/>
      <c r="F10" s="65" t="s">
        <v>85</v>
      </c>
      <c r="G10" s="65"/>
      <c r="H10" s="65"/>
      <c r="I10" s="65"/>
      <c r="J10" s="65"/>
      <c r="K10" s="65"/>
      <c r="L10" s="65"/>
      <c r="M10" s="12"/>
      <c r="N10" s="6"/>
    </row>
    <row r="11" spans="1:14" ht="37.5" customHeight="1">
      <c r="A11" s="64" t="s">
        <v>90</v>
      </c>
      <c r="B11" s="64"/>
      <c r="C11" s="64"/>
      <c r="D11" s="64"/>
      <c r="E11" s="64"/>
      <c r="F11" s="64" t="s">
        <v>8</v>
      </c>
      <c r="G11" s="64"/>
      <c r="H11" s="64"/>
      <c r="I11" s="64"/>
      <c r="J11" s="64"/>
      <c r="K11" s="64"/>
      <c r="L11" s="69"/>
      <c r="M11" s="13"/>
      <c r="N11" s="6"/>
    </row>
    <row r="12" spans="1:14" ht="23.25" customHeight="1">
      <c r="A12" s="64" t="s">
        <v>91</v>
      </c>
      <c r="B12" s="64"/>
      <c r="C12" s="64"/>
      <c r="D12" s="64"/>
      <c r="E12" s="64"/>
      <c r="F12" s="64" t="s">
        <v>9</v>
      </c>
      <c r="G12" s="64"/>
      <c r="H12" s="64"/>
      <c r="I12" s="64"/>
      <c r="J12" s="64"/>
      <c r="K12" s="64"/>
      <c r="L12" s="64"/>
      <c r="M12" s="14"/>
      <c r="N12" s="6"/>
    </row>
    <row r="13" spans="1:11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35.25" customHeight="1">
      <c r="A14" s="72" t="s">
        <v>10</v>
      </c>
      <c r="B14" s="16" t="s">
        <v>11</v>
      </c>
      <c r="C14" s="70" t="s">
        <v>3</v>
      </c>
      <c r="D14" s="71" t="s">
        <v>12</v>
      </c>
      <c r="E14" s="71" t="s">
        <v>13</v>
      </c>
      <c r="F14" s="71"/>
      <c r="G14" s="71"/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18</v>
      </c>
      <c r="M14" s="71" t="s">
        <v>24</v>
      </c>
      <c r="N14" s="71" t="s">
        <v>19</v>
      </c>
    </row>
    <row r="15" spans="1:14" ht="56.25" customHeight="1">
      <c r="A15" s="72"/>
      <c r="B15" s="16" t="s">
        <v>20</v>
      </c>
      <c r="C15" s="70"/>
      <c r="D15" s="71"/>
      <c r="E15" s="17" t="s">
        <v>21</v>
      </c>
      <c r="F15" s="17" t="s">
        <v>22</v>
      </c>
      <c r="G15" s="17" t="s">
        <v>23</v>
      </c>
      <c r="H15" s="71"/>
      <c r="I15" s="71"/>
      <c r="J15" s="71"/>
      <c r="K15" s="71"/>
      <c r="L15" s="71"/>
      <c r="M15" s="71"/>
      <c r="N15" s="71"/>
    </row>
    <row r="16" spans="1:14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</row>
    <row r="17" spans="1:14" ht="21">
      <c r="A17" s="19">
        <v>2000000</v>
      </c>
      <c r="B17" s="20" t="s">
        <v>92</v>
      </c>
      <c r="C17" s="21" t="s">
        <v>0</v>
      </c>
      <c r="D17" s="26">
        <f>D18+D27+D19</f>
        <v>52892.3</v>
      </c>
      <c r="E17" s="26"/>
      <c r="F17" s="26"/>
      <c r="G17" s="26"/>
      <c r="H17" s="59"/>
      <c r="I17" s="59">
        <f>I18+I24+I27</f>
        <v>10807.4</v>
      </c>
      <c r="J17" s="26"/>
      <c r="K17" s="26"/>
      <c r="L17" s="26"/>
      <c r="M17" s="61"/>
      <c r="N17" s="61"/>
    </row>
    <row r="18" spans="1:14" ht="36" customHeight="1">
      <c r="A18" s="22">
        <v>5124000</v>
      </c>
      <c r="B18" s="23" t="s">
        <v>80</v>
      </c>
      <c r="C18" s="21"/>
      <c r="D18" s="26">
        <v>1063.4</v>
      </c>
      <c r="E18" s="26"/>
      <c r="F18" s="26"/>
      <c r="G18" s="26"/>
      <c r="H18" s="59"/>
      <c r="I18" s="59">
        <f>D18</f>
        <v>1063.4</v>
      </c>
      <c r="J18" s="26"/>
      <c r="K18" s="26"/>
      <c r="L18" s="26"/>
      <c r="M18" s="61"/>
      <c r="N18" s="61"/>
    </row>
    <row r="19" spans="1:14" ht="14.25" customHeight="1">
      <c r="A19" s="19">
        <v>2112000</v>
      </c>
      <c r="B19" s="20" t="s">
        <v>93</v>
      </c>
      <c r="C19" s="21" t="s">
        <v>0</v>
      </c>
      <c r="D19" s="60"/>
      <c r="E19" s="26"/>
      <c r="F19" s="60"/>
      <c r="G19" s="26"/>
      <c r="H19" s="57"/>
      <c r="I19" s="57"/>
      <c r="J19" s="26"/>
      <c r="K19" s="26"/>
      <c r="L19" s="61"/>
      <c r="M19" s="61"/>
      <c r="N19" s="62"/>
    </row>
    <row r="20" spans="1:14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61"/>
      <c r="M20" s="61"/>
      <c r="N20" s="61"/>
    </row>
    <row r="21" spans="1:14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61"/>
      <c r="M21" s="61"/>
      <c r="N21" s="61"/>
    </row>
    <row r="22" spans="1:14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61"/>
      <c r="M22" s="61"/>
      <c r="N22" s="61"/>
    </row>
    <row r="23" spans="1:14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61"/>
      <c r="M23" s="61"/>
      <c r="N23" s="61"/>
    </row>
    <row r="24" spans="1:14" ht="25.5" customHeight="1">
      <c r="A24" s="24">
        <v>2113000</v>
      </c>
      <c r="B24" s="20" t="s">
        <v>94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61"/>
      <c r="M24" s="61"/>
      <c r="N24" s="61"/>
    </row>
    <row r="25" spans="1:14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61"/>
      <c r="M25" s="61"/>
      <c r="N25" s="61"/>
    </row>
    <row r="26" spans="1:14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</row>
    <row r="27" spans="1:14" ht="20.25" customHeight="1">
      <c r="A27" s="24">
        <v>2113411</v>
      </c>
      <c r="B27" s="28" t="s">
        <v>46</v>
      </c>
      <c r="C27" s="25" t="s">
        <v>2</v>
      </c>
      <c r="D27" s="26">
        <v>51828.9</v>
      </c>
      <c r="E27" s="26"/>
      <c r="F27" s="26"/>
      <c r="G27" s="26"/>
      <c r="H27" s="26"/>
      <c r="I27" s="26">
        <v>9744</v>
      </c>
      <c r="J27" s="26"/>
      <c r="K27" s="26"/>
      <c r="L27" s="61"/>
      <c r="M27" s="61"/>
      <c r="N27" s="61"/>
    </row>
    <row r="28" spans="1:16" ht="48.75" customHeight="1">
      <c r="A28" s="19">
        <v>1100000</v>
      </c>
      <c r="B28" s="20" t="s">
        <v>95</v>
      </c>
      <c r="C28" s="21" t="s">
        <v>0</v>
      </c>
      <c r="D28" s="57">
        <f>SUM(D29:D68)</f>
        <v>52892.3</v>
      </c>
      <c r="E28" s="57"/>
      <c r="F28" s="57"/>
      <c r="G28" s="57"/>
      <c r="H28" s="57"/>
      <c r="I28" s="57">
        <f>SUM(I29:I68)</f>
        <v>10807.4</v>
      </c>
      <c r="J28" s="57">
        <f>SUM(J29:J68)</f>
        <v>8239.6</v>
      </c>
      <c r="K28" s="57">
        <f>SUM(K29:K68)</f>
        <v>11882.900000000001</v>
      </c>
      <c r="L28" s="57">
        <f>SUM(L29:L68)</f>
        <v>3643.300000000001</v>
      </c>
      <c r="M28" s="57"/>
      <c r="N28" s="57">
        <f>I17-J28</f>
        <v>2567.7999999999993</v>
      </c>
      <c r="P28" s="63"/>
    </row>
    <row r="29" spans="1:14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20.25" customHeight="1">
      <c r="A30" s="24">
        <v>1111000</v>
      </c>
      <c r="B30" s="27" t="s">
        <v>48</v>
      </c>
      <c r="C30" s="25" t="s">
        <v>49</v>
      </c>
      <c r="D30" s="57">
        <v>49222.3</v>
      </c>
      <c r="E30" s="57"/>
      <c r="F30" s="57"/>
      <c r="G30" s="57"/>
      <c r="H30" s="57"/>
      <c r="I30" s="57">
        <v>9783.4</v>
      </c>
      <c r="J30" s="57">
        <v>7623.9</v>
      </c>
      <c r="K30" s="57">
        <v>11267.2</v>
      </c>
      <c r="L30" s="57">
        <f>K30-J30</f>
        <v>3643.300000000001</v>
      </c>
      <c r="M30" s="57"/>
      <c r="N30" s="57"/>
    </row>
    <row r="31" spans="1:14" ht="61.5" customHeight="1">
      <c r="A31" s="19">
        <v>1120000</v>
      </c>
      <c r="B31" s="20" t="s">
        <v>96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 customHeight="1">
      <c r="A33" s="24">
        <v>1121200</v>
      </c>
      <c r="B33" s="31" t="s">
        <v>97</v>
      </c>
      <c r="C33" s="25">
        <v>421200</v>
      </c>
      <c r="D33" s="57">
        <v>1700</v>
      </c>
      <c r="E33" s="57"/>
      <c r="F33" s="57"/>
      <c r="G33" s="57"/>
      <c r="H33" s="57"/>
      <c r="I33" s="57">
        <v>600</v>
      </c>
      <c r="J33" s="57">
        <v>530</v>
      </c>
      <c r="K33" s="57">
        <v>530</v>
      </c>
      <c r="L33" s="57"/>
      <c r="M33" s="57"/>
      <c r="N33" s="57"/>
    </row>
    <row r="34" spans="1:14" ht="14.25" customHeight="1">
      <c r="A34" s="24">
        <v>1121300</v>
      </c>
      <c r="B34" s="27" t="s">
        <v>51</v>
      </c>
      <c r="C34" s="25">
        <v>421300</v>
      </c>
      <c r="D34" s="57">
        <v>180</v>
      </c>
      <c r="E34" s="57"/>
      <c r="F34" s="57"/>
      <c r="G34" s="57"/>
      <c r="H34" s="57"/>
      <c r="I34" s="57">
        <v>45</v>
      </c>
      <c r="J34" s="57"/>
      <c r="K34" s="57"/>
      <c r="L34" s="57"/>
      <c r="M34" s="57"/>
      <c r="N34" s="57"/>
    </row>
    <row r="35" spans="1:14" ht="14.25" customHeight="1">
      <c r="A35" s="24">
        <v>1121400</v>
      </c>
      <c r="B35" s="27" t="s">
        <v>52</v>
      </c>
      <c r="C35" s="25">
        <v>421400</v>
      </c>
      <c r="D35" s="57">
        <v>120</v>
      </c>
      <c r="E35" s="57"/>
      <c r="F35" s="57"/>
      <c r="G35" s="57"/>
      <c r="H35" s="57"/>
      <c r="I35" s="57">
        <v>20</v>
      </c>
      <c r="J35" s="57">
        <v>15.2</v>
      </c>
      <c r="K35" s="57">
        <v>15.2</v>
      </c>
      <c r="L35" s="57"/>
      <c r="M35" s="57"/>
      <c r="N35" s="57"/>
    </row>
    <row r="36" spans="1:14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>
      <c r="A39" s="24"/>
      <c r="B39" s="27" t="s">
        <v>56</v>
      </c>
      <c r="C39" s="25">
        <v>422100</v>
      </c>
      <c r="D39" s="57">
        <v>150</v>
      </c>
      <c r="E39" s="57"/>
      <c r="F39" s="57"/>
      <c r="G39" s="57"/>
      <c r="H39" s="57"/>
      <c r="I39" s="57">
        <v>50</v>
      </c>
      <c r="J39" s="57">
        <v>13.8</v>
      </c>
      <c r="K39" s="57">
        <v>13.8</v>
      </c>
      <c r="L39" s="57"/>
      <c r="M39" s="57"/>
      <c r="N39" s="57"/>
    </row>
    <row r="40" spans="1:14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21.75" customHeight="1">
      <c r="A43" s="22"/>
      <c r="B43" s="23"/>
      <c r="C43" s="25">
        <v>423100</v>
      </c>
      <c r="D43" s="57">
        <v>100</v>
      </c>
      <c r="E43" s="57"/>
      <c r="F43" s="57"/>
      <c r="G43" s="57"/>
      <c r="H43" s="57"/>
      <c r="I43" s="57">
        <v>0</v>
      </c>
      <c r="J43" s="57"/>
      <c r="K43" s="57"/>
      <c r="L43" s="57"/>
      <c r="M43" s="57"/>
      <c r="N43" s="57"/>
    </row>
    <row r="44" spans="1:14" ht="16.5" customHeight="1">
      <c r="A44" s="24">
        <v>1123200</v>
      </c>
      <c r="B44" s="27" t="s">
        <v>59</v>
      </c>
      <c r="C44" s="25">
        <v>423200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6.5" customHeight="1">
      <c r="A45" s="24">
        <v>1123300</v>
      </c>
      <c r="B45" s="27" t="s">
        <v>60</v>
      </c>
      <c r="C45" s="25">
        <v>423300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6.5" customHeight="1">
      <c r="A46" s="24">
        <v>1123400</v>
      </c>
      <c r="B46" s="27" t="s">
        <v>61</v>
      </c>
      <c r="C46" s="25">
        <v>423400</v>
      </c>
      <c r="D46" s="57">
        <v>79</v>
      </c>
      <c r="E46" s="57"/>
      <c r="F46" s="57"/>
      <c r="G46" s="57"/>
      <c r="H46" s="57"/>
      <c r="I46" s="57">
        <v>21</v>
      </c>
      <c r="J46" s="57">
        <v>5</v>
      </c>
      <c r="K46" s="57">
        <v>5</v>
      </c>
      <c r="L46" s="57"/>
      <c r="M46" s="57"/>
      <c r="N46" s="57"/>
    </row>
    <row r="47" spans="1:14" ht="15.75" customHeight="1">
      <c r="A47" s="24">
        <v>1123800</v>
      </c>
      <c r="B47" s="27" t="s">
        <v>62</v>
      </c>
      <c r="C47" s="25">
        <v>423900</v>
      </c>
      <c r="D47" s="57">
        <v>317</v>
      </c>
      <c r="E47" s="57"/>
      <c r="F47" s="57"/>
      <c r="G47" s="57"/>
      <c r="H47" s="57"/>
      <c r="I47" s="57">
        <v>120</v>
      </c>
      <c r="J47" s="57"/>
      <c r="K47" s="57"/>
      <c r="L47" s="57"/>
      <c r="M47" s="57"/>
      <c r="N47" s="57"/>
    </row>
    <row r="48" spans="1:14" ht="21" customHeight="1">
      <c r="A48" s="22">
        <v>1124000</v>
      </c>
      <c r="B48" s="23" t="s">
        <v>63</v>
      </c>
      <c r="C48" s="30" t="s">
        <v>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5.75" customHeight="1">
      <c r="A49" s="24">
        <v>1124100</v>
      </c>
      <c r="B49" s="27" t="s">
        <v>64</v>
      </c>
      <c r="C49" s="25">
        <v>424100</v>
      </c>
      <c r="D49" s="57">
        <v>150</v>
      </c>
      <c r="E49" s="57"/>
      <c r="F49" s="57"/>
      <c r="G49" s="57"/>
      <c r="H49" s="57"/>
      <c r="I49" s="57">
        <v>0</v>
      </c>
      <c r="J49" s="57"/>
      <c r="K49" s="57"/>
      <c r="L49" s="57"/>
      <c r="M49" s="57"/>
      <c r="N49" s="57"/>
    </row>
    <row r="50" spans="1:14" ht="21">
      <c r="A50" s="22">
        <v>1125000</v>
      </c>
      <c r="B50" s="23" t="s">
        <v>65</v>
      </c>
      <c r="C50" s="30" t="s">
        <v>2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24" customHeight="1">
      <c r="A51" s="24">
        <v>1125100</v>
      </c>
      <c r="B51" s="27" t="s">
        <v>66</v>
      </c>
      <c r="C51" s="25">
        <v>425100</v>
      </c>
      <c r="D51" s="57">
        <v>100</v>
      </c>
      <c r="E51" s="57"/>
      <c r="F51" s="57"/>
      <c r="G51" s="57"/>
      <c r="H51" s="57"/>
      <c r="I51" s="57">
        <v>0</v>
      </c>
      <c r="J51" s="57"/>
      <c r="K51" s="57"/>
      <c r="L51" s="57"/>
      <c r="M51" s="57"/>
      <c r="N51" s="57"/>
    </row>
    <row r="52" spans="1:14" ht="21">
      <c r="A52" s="24">
        <v>1125200</v>
      </c>
      <c r="B52" s="27" t="s">
        <v>67</v>
      </c>
      <c r="C52" s="25">
        <v>425200</v>
      </c>
      <c r="D52" s="57">
        <v>100</v>
      </c>
      <c r="E52" s="57"/>
      <c r="F52" s="57"/>
      <c r="G52" s="57"/>
      <c r="H52" s="57"/>
      <c r="I52" s="57">
        <v>15</v>
      </c>
      <c r="J52" s="57">
        <v>4</v>
      </c>
      <c r="K52" s="57">
        <v>4</v>
      </c>
      <c r="L52" s="57"/>
      <c r="M52" s="57"/>
      <c r="N52" s="57"/>
    </row>
    <row r="53" spans="1:14" ht="15" customHeight="1">
      <c r="A53" s="22">
        <v>1126000</v>
      </c>
      <c r="B53" s="23" t="s">
        <v>68</v>
      </c>
      <c r="C53" s="30" t="s">
        <v>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8" customHeight="1">
      <c r="A54" s="24">
        <v>1126100</v>
      </c>
      <c r="B54" s="27" t="s">
        <v>69</v>
      </c>
      <c r="C54" s="25">
        <v>426100</v>
      </c>
      <c r="D54" s="57">
        <v>200</v>
      </c>
      <c r="E54" s="57"/>
      <c r="F54" s="57"/>
      <c r="G54" s="57"/>
      <c r="H54" s="57"/>
      <c r="I54" s="57">
        <v>50</v>
      </c>
      <c r="J54" s="57">
        <v>7.5</v>
      </c>
      <c r="K54" s="57">
        <v>7.5</v>
      </c>
      <c r="L54" s="57"/>
      <c r="M54" s="57"/>
      <c r="N54" s="57"/>
    </row>
    <row r="55" spans="1:14" ht="21">
      <c r="A55" s="24">
        <v>1126300</v>
      </c>
      <c r="B55" s="27" t="s">
        <v>70</v>
      </c>
      <c r="C55" s="25" t="s">
        <v>71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5" customHeight="1">
      <c r="A56" s="24">
        <v>1126400</v>
      </c>
      <c r="B56" s="27" t="s">
        <v>72</v>
      </c>
      <c r="C56" s="25">
        <v>426400</v>
      </c>
      <c r="D56" s="57">
        <v>95</v>
      </c>
      <c r="E56" s="57"/>
      <c r="F56" s="57"/>
      <c r="G56" s="57"/>
      <c r="H56" s="57"/>
      <c r="I56" s="57">
        <v>45</v>
      </c>
      <c r="J56" s="57">
        <v>28</v>
      </c>
      <c r="K56" s="57">
        <v>28</v>
      </c>
      <c r="L56" s="57"/>
      <c r="M56" s="57"/>
      <c r="N56" s="57"/>
    </row>
    <row r="57" spans="1:14" ht="16.5" customHeight="1">
      <c r="A57" s="24">
        <v>1126700</v>
      </c>
      <c r="B57" s="27" t="s">
        <v>73</v>
      </c>
      <c r="C57" s="25">
        <v>426700</v>
      </c>
      <c r="D57" s="57">
        <v>200</v>
      </c>
      <c r="E57" s="57"/>
      <c r="F57" s="57"/>
      <c r="G57" s="57"/>
      <c r="H57" s="57"/>
      <c r="I57" s="57">
        <v>50</v>
      </c>
      <c r="J57" s="57">
        <v>12.2</v>
      </c>
      <c r="K57" s="57">
        <v>12.2</v>
      </c>
      <c r="L57" s="57"/>
      <c r="M57" s="57"/>
      <c r="N57" s="57"/>
    </row>
    <row r="58" spans="1:14" ht="15.75" customHeight="1">
      <c r="A58" s="24">
        <v>1126800</v>
      </c>
      <c r="B58" s="27" t="s">
        <v>74</v>
      </c>
      <c r="C58" s="25">
        <v>426900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31.5">
      <c r="A59" s="22">
        <v>1172000</v>
      </c>
      <c r="B59" s="23" t="s">
        <v>75</v>
      </c>
      <c r="C59" s="30" t="s">
        <v>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5.75" customHeight="1">
      <c r="A60" s="24">
        <v>1172300</v>
      </c>
      <c r="B60" s="20" t="s">
        <v>98</v>
      </c>
      <c r="C60" s="25">
        <v>482300</v>
      </c>
      <c r="D60" s="57">
        <v>29</v>
      </c>
      <c r="E60" s="57"/>
      <c r="F60" s="57"/>
      <c r="G60" s="57"/>
      <c r="H60" s="57"/>
      <c r="I60" s="57">
        <v>8</v>
      </c>
      <c r="J60" s="57"/>
      <c r="K60" s="57"/>
      <c r="L60" s="57"/>
      <c r="M60" s="57"/>
      <c r="N60" s="57"/>
    </row>
    <row r="61" spans="1:14" ht="31.5">
      <c r="A61" s="19">
        <v>4000000</v>
      </c>
      <c r="B61" s="20" t="s">
        <v>99</v>
      </c>
      <c r="C61" s="21" t="s">
        <v>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31.5">
      <c r="A62" s="19">
        <v>1200000</v>
      </c>
      <c r="B62" s="20" t="s">
        <v>100</v>
      </c>
      <c r="C62" s="21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21">
      <c r="A63" s="22">
        <v>1210000</v>
      </c>
      <c r="B63" s="23" t="s">
        <v>101</v>
      </c>
      <c r="C63" s="30" t="s">
        <v>2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 customHeight="1">
      <c r="A64" s="24">
        <v>1213000</v>
      </c>
      <c r="B64" s="20" t="s">
        <v>102</v>
      </c>
      <c r="C64" s="25">
        <v>511300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5.75" customHeight="1">
      <c r="A65" s="24">
        <v>1214000</v>
      </c>
      <c r="B65" s="20" t="s">
        <v>103</v>
      </c>
      <c r="C65" s="25">
        <v>512100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6.5" customHeight="1">
      <c r="A66" s="24">
        <v>1215000</v>
      </c>
      <c r="B66" s="27" t="s">
        <v>76</v>
      </c>
      <c r="C66" s="25">
        <v>512200</v>
      </c>
      <c r="D66" s="57">
        <v>150</v>
      </c>
      <c r="E66" s="57"/>
      <c r="F66" s="57"/>
      <c r="G66" s="57"/>
      <c r="H66" s="57"/>
      <c r="I66" s="57">
        <v>0</v>
      </c>
      <c r="J66" s="57"/>
      <c r="K66" s="57"/>
      <c r="L66" s="57"/>
      <c r="M66" s="57"/>
      <c r="N66" s="57"/>
    </row>
    <row r="67" spans="1:14" ht="16.5" customHeight="1">
      <c r="A67" s="24">
        <v>1216000</v>
      </c>
      <c r="B67" s="20" t="s">
        <v>104</v>
      </c>
      <c r="C67" s="25">
        <v>512900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.75" customHeight="1">
      <c r="A68" s="24">
        <v>1218300</v>
      </c>
      <c r="B68" s="27" t="s">
        <v>77</v>
      </c>
      <c r="C68" s="25">
        <v>513400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70" spans="2:7" ht="12.75">
      <c r="B70" s="32" t="s">
        <v>105</v>
      </c>
      <c r="C70" s="33"/>
      <c r="D70" s="34"/>
      <c r="E70" s="34"/>
      <c r="F70" s="34"/>
      <c r="G70" s="34"/>
    </row>
    <row r="71" spans="2:7" ht="12.75">
      <c r="B71" s="35"/>
      <c r="C71" s="33"/>
      <c r="D71" s="34"/>
      <c r="E71" s="34"/>
      <c r="F71" s="34"/>
      <c r="G71" s="34"/>
    </row>
    <row r="72" spans="2:9" ht="13.5" customHeight="1">
      <c r="B72" s="36" t="s">
        <v>78</v>
      </c>
      <c r="C72" s="37"/>
      <c r="D72" s="38"/>
      <c r="E72" s="39"/>
      <c r="F72" s="75"/>
      <c r="G72" s="75"/>
      <c r="I72" s="1" t="s">
        <v>108</v>
      </c>
    </row>
    <row r="73" spans="2:10" ht="13.5" customHeight="1">
      <c r="B73" s="41"/>
      <c r="C73" s="42"/>
      <c r="D73" s="67"/>
      <c r="E73" s="67"/>
      <c r="F73" s="66"/>
      <c r="G73" s="66"/>
      <c r="I73" s="66" t="s">
        <v>39</v>
      </c>
      <c r="J73" s="66"/>
    </row>
    <row r="74" spans="2:7" ht="12.75">
      <c r="B74" s="41"/>
      <c r="C74" s="43"/>
      <c r="D74" s="44"/>
      <c r="E74" s="45"/>
      <c r="F74" s="4"/>
      <c r="G74" s="46"/>
    </row>
    <row r="75" spans="2:9" ht="12.75">
      <c r="B75" s="47" t="s">
        <v>79</v>
      </c>
      <c r="C75" s="48"/>
      <c r="D75" s="38"/>
      <c r="E75" s="49"/>
      <c r="F75" s="40"/>
      <c r="G75" s="40"/>
      <c r="I75" s="1" t="s">
        <v>109</v>
      </c>
    </row>
    <row r="76" spans="2:10" ht="12.75" customHeight="1">
      <c r="B76" s="50"/>
      <c r="C76" s="42"/>
      <c r="D76" s="67"/>
      <c r="E76" s="67"/>
      <c r="F76" s="66"/>
      <c r="G76" s="66"/>
      <c r="I76" s="66" t="s">
        <v>39</v>
      </c>
      <c r="J76" s="66"/>
    </row>
    <row r="77" spans="2:7" ht="12.75">
      <c r="B77" s="51"/>
      <c r="C77" s="52"/>
      <c r="D77" s="53"/>
      <c r="E77" s="53"/>
      <c r="F77" s="68"/>
      <c r="G77" s="68"/>
    </row>
    <row r="78" spans="2:7" ht="12.75">
      <c r="B78" s="54"/>
      <c r="C78" s="55"/>
      <c r="G78" s="56"/>
    </row>
    <row r="79" spans="2:3" ht="12.75">
      <c r="B79" s="1"/>
      <c r="C79" s="1"/>
    </row>
  </sheetData>
  <sheetProtection/>
  <mergeCells count="37">
    <mergeCell ref="I76:J76"/>
    <mergeCell ref="E14:G14"/>
    <mergeCell ref="A8:E8"/>
    <mergeCell ref="A9:E9"/>
    <mergeCell ref="F72:G72"/>
    <mergeCell ref="D73:E73"/>
    <mergeCell ref="F10:L10"/>
    <mergeCell ref="A11:E11"/>
    <mergeCell ref="F11:L11"/>
    <mergeCell ref="A12:E12"/>
    <mergeCell ref="I73:J73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C14:C15"/>
    <mergeCell ref="N14:N15"/>
    <mergeCell ref="M14:M15"/>
    <mergeCell ref="L14:L15"/>
    <mergeCell ref="K14:K15"/>
    <mergeCell ref="J14:J15"/>
    <mergeCell ref="I14:I15"/>
    <mergeCell ref="A7:E7"/>
    <mergeCell ref="A10:E10"/>
    <mergeCell ref="F73:G73"/>
    <mergeCell ref="D76:E76"/>
    <mergeCell ref="F76:G76"/>
    <mergeCell ref="F77:G77"/>
    <mergeCell ref="F7:L7"/>
    <mergeCell ref="F8:L8"/>
    <mergeCell ref="F9:L9"/>
    <mergeCell ref="F12:L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2019-04-05T05:14:43Z</cp:lastPrinted>
  <dcterms:created xsi:type="dcterms:W3CDTF">2012-10-12T11:29:17Z</dcterms:created>
  <dcterms:modified xsi:type="dcterms:W3CDTF">2019-04-15T12:10:05Z</dcterms:modified>
  <cp:category/>
  <cp:version/>
  <cp:contentType/>
  <cp:contentStatus/>
</cp:coreProperties>
</file>