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1"/>
  </bookViews>
  <sheets>
    <sheet name="հաշվ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<sst xmlns="http://schemas.openxmlformats.org/spreadsheetml/2006/main" count="222" uniqueCount="104">
  <si>
    <t>Կ.Տ.</t>
  </si>
  <si>
    <t>09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</si>
  <si>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</si>
  <si>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</si>
  <si>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</si>
  <si>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</si>
  <si>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</si>
  <si>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</si>
  <si>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</si>
  <si>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</si>
  <si>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</si>
  <si>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</si>
  <si>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</si>
  <si>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</si>
  <si>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</si>
  <si>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</si>
  <si>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</si>
  <si>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</si>
  <si>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</si>
  <si>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</si>
  <si>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</si>
  <si>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</si>
  <si>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</si>
  <si>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</si>
  <si>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</si>
  <si>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</si>
  <si>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</si>
  <si>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</si>
  <si>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</si>
  <si>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</si>
  <si>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</si>
  <si>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</si>
  <si>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</si>
  <si>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</si>
  <si>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</si>
  <si>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</si>
  <si>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</si>
  <si>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</si>
  <si>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</si>
  <si>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</si>
  <si>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</si>
  <si>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</si>
  <si>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</si>
  <si>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</si>
  <si>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</si>
  <si>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</si>
  <si>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</si>
  <si>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</si>
  <si>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</si>
  <si>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</si>
  <si>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</si>
  <si>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</si>
  <si>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</si>
  <si>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</si>
  <si>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</si>
  <si>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</si>
  <si>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</si>
  <si>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</si>
  <si>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</si>
  <si>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</si>
  <si>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</si>
  <si>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</si>
  <si>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</si>
  <si>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</si>
  <si>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</si>
  <si>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</si>
  <si>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</si>
  <si>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</si>
  <si>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</si>
  <si>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</si>
  <si>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</si>
  <si>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</si>
  <si>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</si>
  <si>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</si>
  <si>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</si>
  <si>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</si>
  <si>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</si>
  <si>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</si>
  <si>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</si>
  <si>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</si>
  <si>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</si>
  <si>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</si>
  <si>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</si>
  <si>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</si>
  <si>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</si>
  <si>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</si>
  <si>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</si>
  <si>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</si>
  <si>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</si>
  <si>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</si>
  <si>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>01,02,02</t>
  </si>
  <si>
    <t>3. Հիմնարկի տեղաբաշխման մարզի և համայնքի կոդը ըստ բյուջետային ծախսերի տարածքային դասակարգման               106006</t>
  </si>
  <si>
    <t>1,2,2</t>
  </si>
  <si>
    <t>2,1,2</t>
  </si>
  <si>
    <r>
      <t xml:space="preserve">8. Ծրագրի անվանումը   </t>
    </r>
    <r>
      <rPr>
        <sz val="11"/>
        <rFont val="Arial"/>
        <family val="2"/>
      </rPr>
      <t xml:space="preserve">հանրակրթական  ուսուցում </t>
    </r>
  </si>
  <si>
    <t>Ð²ÞìºîìàôÂÚàôÜ</t>
  </si>
  <si>
    <t xml:space="preserve"> _______________________              Ա.ԵՐԻՑՅԱՆ</t>
  </si>
  <si>
    <t xml:space="preserve"> _______________________              Ա.ԻՍՈՅԱՆ</t>
  </si>
  <si>
    <t>01.01.2018թ. -01.10.2018թ. ժամանակահատվածի համար</t>
  </si>
  <si>
    <t>առ 01.01.2018թ.մնացորդ</t>
  </si>
  <si>
    <r>
      <t xml:space="preserve">____ հոկտեմբեր </t>
    </r>
    <r>
      <rPr>
        <u val="single"/>
        <sz val="10"/>
        <rFont val="GHEA Grapalat"/>
        <family val="3"/>
      </rPr>
      <t>2018թ.</t>
    </r>
  </si>
  <si>
    <r>
      <t xml:space="preserve">1. Հիմնարկի անվանում </t>
    </r>
    <r>
      <rPr>
        <sz val="10"/>
        <rFont val="Arial"/>
        <family val="2"/>
      </rPr>
      <t xml:space="preserve">Արևածագի Կարո Մելիքսեթյանի անվ միջնակարգ դպրոցՊՈԱԿ         </t>
    </r>
  </si>
  <si>
    <r>
      <t xml:space="preserve">2. Փոստային հասցեն          </t>
    </r>
    <r>
      <rPr>
        <sz val="11"/>
        <rFont val="Arial"/>
        <family val="2"/>
      </rPr>
      <t xml:space="preserve">   Լոռու մարզ Օձուն  գ.Արևածագ       </t>
    </r>
  </si>
  <si>
    <r>
      <t>8. Ծրագրի անվանումը   ընթացիկ դրամաշնորհներ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</si>
</sst>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</numFmts>
  <fonts count="66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8"/>
      <name val="Arial"/>
      <family val="2"/>
    </font>
    <font>
      <sz val="9"/>
      <name val="Arial"/>
      <family val="2"/>
    </font>
    <font>
      <b/>
      <i/>
      <u val="single"/>
      <sz val="9"/>
      <name val="Arial"/>
      <family val="2"/>
    </font>
    <font>
      <sz val="11"/>
      <name val="Arial"/>
      <family val="2"/>
    </font>
    <font>
      <sz val="12"/>
      <name val="Arial Armenian"/>
      <family val="2"/>
    </font>
    <font>
      <sz val="10"/>
      <name val="Arial Armenian"/>
      <family val="2"/>
    </font>
    <font>
      <sz val="10"/>
      <color indexed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5" fillId="0" borderId="15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49" fontId="25" fillId="0" borderId="15" xfId="0" applyNumberFormat="1" applyFont="1" applyBorder="1" applyAlignment="1">
      <alignment horizontal="left" vertical="center" wrapText="1"/>
    </xf>
    <xf numFmtId="49" fontId="25" fillId="0" borderId="0" xfId="0" applyNumberFormat="1" applyFont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24" fillId="0" borderId="15" xfId="0" applyNumberFormat="1" applyFont="1" applyBorder="1" applyAlignment="1">
      <alignment horizontal="left" vertical="center" wrapText="1"/>
    </xf>
    <xf numFmtId="180" fontId="1" fillId="0" borderId="17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/>
    </xf>
    <xf numFmtId="180" fontId="7" fillId="33" borderId="24" xfId="0" applyNumberFormat="1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vertical="center"/>
    </xf>
    <xf numFmtId="180" fontId="1" fillId="33" borderId="17" xfId="0" applyNumberFormat="1" applyFont="1" applyFill="1" applyBorder="1" applyAlignment="1">
      <alignment horizontal="center" vertical="center" wrapText="1"/>
    </xf>
    <xf numFmtId="180" fontId="1" fillId="0" borderId="25" xfId="0" applyNumberFormat="1" applyFont="1" applyFill="1" applyBorder="1" applyAlignment="1">
      <alignment vertical="center"/>
    </xf>
    <xf numFmtId="180" fontId="30" fillId="0" borderId="26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horizontal="center" vertical="center"/>
    </xf>
    <xf numFmtId="180" fontId="30" fillId="0" borderId="26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 horizontal="center" vertical="justify" wrapText="1"/>
    </xf>
    <xf numFmtId="180" fontId="29" fillId="33" borderId="17" xfId="0" applyNumberFormat="1" applyFont="1" applyFill="1" applyBorder="1" applyAlignment="1">
      <alignment horizontal="center" vertical="center" wrapText="1"/>
    </xf>
    <xf numFmtId="180" fontId="29" fillId="0" borderId="12" xfId="0" applyNumberFormat="1" applyFont="1" applyFill="1" applyBorder="1" applyAlignment="1">
      <alignment horizontal="center" vertical="center"/>
    </xf>
    <xf numFmtId="180" fontId="29" fillId="33" borderId="27" xfId="0" applyNumberFormat="1" applyFont="1" applyFill="1" applyBorder="1" applyAlignment="1">
      <alignment horizontal="center" vertical="center"/>
    </xf>
    <xf numFmtId="180" fontId="1" fillId="33" borderId="27" xfId="0" applyNumberFormat="1" applyFont="1" applyFill="1" applyBorder="1" applyAlignment="1">
      <alignment horizontal="center" vertical="center"/>
    </xf>
    <xf numFmtId="180" fontId="29" fillId="33" borderId="10" xfId="0" applyNumberFormat="1" applyFont="1" applyFill="1" applyBorder="1" applyAlignment="1">
      <alignment horizontal="center" vertical="center" wrapText="1"/>
    </xf>
    <xf numFmtId="180" fontId="31" fillId="33" borderId="12" xfId="0" applyNumberFormat="1" applyFont="1" applyFill="1" applyBorder="1" applyAlignment="1">
      <alignment horizontal="center" vertical="center" wrapText="1"/>
    </xf>
    <xf numFmtId="180" fontId="29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180" fontId="1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80" fontId="2" fillId="33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0">
      <selection activeCell="P24" sqref="P24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8.140625" style="0" customWidth="1"/>
    <col min="5" max="5" width="6.28125" style="0" customWidth="1"/>
    <col min="6" max="6" width="6.57421875" style="0" customWidth="1"/>
    <col min="7" max="7" width="6.8515625" style="0" customWidth="1"/>
    <col min="8" max="8" width="9.421875" style="0" customWidth="1"/>
    <col min="9" max="9" width="9.00390625" style="0" customWidth="1"/>
    <col min="10" max="10" width="9.28125" style="0" customWidth="1"/>
    <col min="11" max="11" width="8.7109375" style="0" customWidth="1"/>
    <col min="12" max="12" width="8.8515625" style="0" customWidth="1"/>
    <col min="13" max="13" width="6.57421875" style="0" customWidth="1"/>
    <col min="14" max="14" width="7.8515625" style="0" customWidth="1"/>
  </cols>
  <sheetData>
    <row r="1" spans="1:13" ht="15">
      <c r="A1" s="123" t="s">
        <v>95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6.5" customHeight="1">
      <c r="A2" s="123" t="s">
        <v>20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3.5" customHeight="1">
      <c r="A3" s="124" t="s">
        <v>98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4" ht="14.25" customHeight="1">
      <c r="A4" s="112" t="s">
        <v>101</v>
      </c>
      <c r="B4" s="112"/>
      <c r="C4" s="112"/>
      <c r="D4" s="112"/>
      <c r="E4" s="112"/>
      <c r="F4" s="112" t="s">
        <v>21</v>
      </c>
      <c r="G4" s="112"/>
      <c r="H4" s="112"/>
      <c r="I4" s="112"/>
      <c r="J4" s="112"/>
      <c r="K4" s="112"/>
      <c r="L4" s="112"/>
      <c r="M4" s="54"/>
      <c r="N4" s="56"/>
    </row>
    <row r="5" spans="6:14" ht="9.75" customHeight="1">
      <c r="F5" s="112" t="s">
        <v>22</v>
      </c>
      <c r="G5" s="112"/>
      <c r="H5" s="112"/>
      <c r="I5" s="112"/>
      <c r="J5" s="112"/>
      <c r="K5" s="112"/>
      <c r="L5" s="121"/>
      <c r="M5" s="58" t="s">
        <v>1</v>
      </c>
      <c r="N5" s="56"/>
    </row>
    <row r="6" spans="1:14" ht="12.75" customHeight="1">
      <c r="A6" s="112" t="s">
        <v>102</v>
      </c>
      <c r="B6" s="112"/>
      <c r="C6" s="112"/>
      <c r="D6" s="112"/>
      <c r="E6" s="112"/>
      <c r="F6" s="112" t="s">
        <v>23</v>
      </c>
      <c r="G6" s="112"/>
      <c r="H6" s="112"/>
      <c r="I6" s="112"/>
      <c r="J6" s="112"/>
      <c r="K6" s="112"/>
      <c r="L6" s="121"/>
      <c r="M6" s="58" t="s">
        <v>92</v>
      </c>
      <c r="N6" s="56"/>
    </row>
    <row r="7" spans="1:14" ht="9.75" customHeight="1">
      <c r="A7" s="112"/>
      <c r="B7" s="112"/>
      <c r="C7" s="112"/>
      <c r="D7" s="112"/>
      <c r="E7" s="112"/>
      <c r="F7" s="112" t="s">
        <v>24</v>
      </c>
      <c r="G7" s="112"/>
      <c r="H7" s="112"/>
      <c r="I7" s="112"/>
      <c r="J7" s="112"/>
      <c r="K7" s="112"/>
      <c r="L7" s="121"/>
      <c r="M7" s="58" t="s">
        <v>93</v>
      </c>
      <c r="N7" s="56"/>
    </row>
    <row r="8" spans="1:14" ht="10.5" customHeight="1">
      <c r="A8" s="112"/>
      <c r="B8" s="112"/>
      <c r="C8" s="112"/>
      <c r="D8" s="112"/>
      <c r="E8" s="112"/>
      <c r="F8" s="112" t="s">
        <v>25</v>
      </c>
      <c r="G8" s="112"/>
      <c r="H8" s="112"/>
      <c r="I8" s="112"/>
      <c r="J8" s="112"/>
      <c r="K8" s="112"/>
      <c r="L8" s="112"/>
      <c r="M8" s="59"/>
      <c r="N8" s="56"/>
    </row>
    <row r="9" spans="1:14" ht="9.7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21"/>
      <c r="M9" s="77" t="s">
        <v>90</v>
      </c>
      <c r="N9" s="56"/>
    </row>
    <row r="10" spans="1:14" ht="22.5" customHeight="1">
      <c r="A10" s="122" t="s">
        <v>91</v>
      </c>
      <c r="B10" s="122"/>
      <c r="C10" s="122"/>
      <c r="D10" s="122"/>
      <c r="E10" s="122"/>
      <c r="F10" s="122" t="s">
        <v>94</v>
      </c>
      <c r="G10" s="122"/>
      <c r="H10" s="122"/>
      <c r="I10" s="122"/>
      <c r="J10" s="122"/>
      <c r="K10" s="122"/>
      <c r="L10" s="122"/>
      <c r="M10" s="53"/>
      <c r="N10" s="56"/>
    </row>
    <row r="11" spans="1:14" ht="36.75" customHeight="1">
      <c r="A11" s="112" t="s">
        <v>89</v>
      </c>
      <c r="B11" s="112"/>
      <c r="C11" s="112"/>
      <c r="D11" s="112"/>
      <c r="E11" s="112"/>
      <c r="F11" s="112" t="s">
        <v>26</v>
      </c>
      <c r="G11" s="112"/>
      <c r="H11" s="112"/>
      <c r="I11" s="112"/>
      <c r="J11" s="112"/>
      <c r="K11" s="112"/>
      <c r="L11" s="121"/>
      <c r="M11" s="55"/>
      <c r="N11" s="56"/>
    </row>
    <row r="12" spans="1:14" ht="12.75" customHeight="1">
      <c r="A12" s="112" t="s">
        <v>27</v>
      </c>
      <c r="B12" s="112"/>
      <c r="C12" s="112"/>
      <c r="D12" s="112"/>
      <c r="E12" s="112"/>
      <c r="F12" s="112" t="s">
        <v>28</v>
      </c>
      <c r="G12" s="112"/>
      <c r="H12" s="112"/>
      <c r="I12" s="112"/>
      <c r="J12" s="112"/>
      <c r="K12" s="112"/>
      <c r="L12" s="112"/>
      <c r="M12" s="57"/>
      <c r="N12" s="56"/>
    </row>
    <row r="13" spans="1:11" ht="6" customHeight="1" thickBo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4" ht="21.75" customHeight="1">
      <c r="A14" s="113" t="s">
        <v>32</v>
      </c>
      <c r="B14" s="69" t="s">
        <v>33</v>
      </c>
      <c r="C14" s="115" t="s">
        <v>3</v>
      </c>
      <c r="D14" s="106" t="s">
        <v>34</v>
      </c>
      <c r="E14" s="118" t="s">
        <v>35</v>
      </c>
      <c r="F14" s="119"/>
      <c r="G14" s="120"/>
      <c r="H14" s="106" t="s">
        <v>36</v>
      </c>
      <c r="I14" s="106" t="s">
        <v>37</v>
      </c>
      <c r="J14" s="106" t="s">
        <v>38</v>
      </c>
      <c r="K14" s="106" t="s">
        <v>39</v>
      </c>
      <c r="L14" s="110" t="s">
        <v>40</v>
      </c>
      <c r="M14" s="106" t="s">
        <v>46</v>
      </c>
      <c r="N14" s="108" t="s">
        <v>41</v>
      </c>
    </row>
    <row r="15" spans="1:14" ht="68.25" customHeight="1" thickBot="1">
      <c r="A15" s="114"/>
      <c r="B15" s="70" t="s">
        <v>42</v>
      </c>
      <c r="C15" s="116"/>
      <c r="D15" s="107"/>
      <c r="E15" s="71" t="s">
        <v>43</v>
      </c>
      <c r="F15" s="71" t="s">
        <v>44</v>
      </c>
      <c r="G15" s="71" t="s">
        <v>45</v>
      </c>
      <c r="H15" s="107"/>
      <c r="I15" s="107"/>
      <c r="J15" s="107"/>
      <c r="K15" s="107"/>
      <c r="L15" s="111"/>
      <c r="M15" s="107"/>
      <c r="N15" s="109"/>
    </row>
    <row r="16" spans="1:14" ht="8.25" customHeight="1" thickBot="1">
      <c r="A16" s="72" t="s">
        <v>47</v>
      </c>
      <c r="B16" s="73" t="s">
        <v>48</v>
      </c>
      <c r="C16" s="74" t="s">
        <v>49</v>
      </c>
      <c r="D16" s="75" t="s">
        <v>50</v>
      </c>
      <c r="E16" s="75" t="s">
        <v>51</v>
      </c>
      <c r="F16" s="75" t="s">
        <v>52</v>
      </c>
      <c r="G16" s="75" t="s">
        <v>53</v>
      </c>
      <c r="H16" s="75" t="s">
        <v>54</v>
      </c>
      <c r="I16" s="75" t="s">
        <v>55</v>
      </c>
      <c r="J16" s="75" t="s">
        <v>56</v>
      </c>
      <c r="K16" s="75" t="s">
        <v>57</v>
      </c>
      <c r="L16" s="75" t="s">
        <v>58</v>
      </c>
      <c r="M16" s="75" t="s">
        <v>59</v>
      </c>
      <c r="N16" s="76" t="s">
        <v>60</v>
      </c>
    </row>
    <row r="17" spans="1:14" ht="29.25" customHeight="1">
      <c r="A17" s="60">
        <v>1100000</v>
      </c>
      <c r="B17" s="61" t="s">
        <v>61</v>
      </c>
      <c r="C17" s="62" t="s">
        <v>2</v>
      </c>
      <c r="D17" s="91">
        <f>D18+D19</f>
        <v>34756.9</v>
      </c>
      <c r="E17" s="85"/>
      <c r="F17" s="85"/>
      <c r="G17" s="85"/>
      <c r="H17" s="85">
        <f>H19+H18</f>
        <v>24326</v>
      </c>
      <c r="I17" s="85">
        <f>H18</f>
        <v>24088</v>
      </c>
      <c r="J17" s="85">
        <f>SUM(J19:J32)</f>
        <v>23112.4</v>
      </c>
      <c r="K17" s="85">
        <f>SUM(K20:K33)</f>
        <v>25426.300000000003</v>
      </c>
      <c r="L17" s="85">
        <f>SUM(L20:L28)</f>
        <v>2313.9000000000015</v>
      </c>
      <c r="M17" s="78"/>
      <c r="N17" s="86">
        <f>I17+H19-J17</f>
        <v>1213.5999999999985</v>
      </c>
    </row>
    <row r="18" spans="1:14" ht="13.5" customHeight="1">
      <c r="A18" s="7"/>
      <c r="B18" s="25" t="s">
        <v>62</v>
      </c>
      <c r="C18" s="8"/>
      <c r="D18" s="92">
        <f>SUM(D20:D32)</f>
        <v>34518.9</v>
      </c>
      <c r="E18" s="16"/>
      <c r="F18" s="16"/>
      <c r="G18" s="16"/>
      <c r="H18" s="24">
        <f>SUM(H20:H32)</f>
        <v>24088</v>
      </c>
      <c r="I18" s="24"/>
      <c r="J18" s="79"/>
      <c r="K18" s="79"/>
      <c r="L18" s="80"/>
      <c r="M18" s="80"/>
      <c r="N18" s="87"/>
    </row>
    <row r="19" spans="1:14" ht="11.25" customHeight="1">
      <c r="A19" s="7"/>
      <c r="B19" s="9" t="s">
        <v>99</v>
      </c>
      <c r="C19" s="8"/>
      <c r="D19" s="93">
        <v>238</v>
      </c>
      <c r="E19" s="13"/>
      <c r="F19" s="13"/>
      <c r="G19" s="13"/>
      <c r="H19" s="94">
        <f>D19</f>
        <v>238</v>
      </c>
      <c r="I19" s="88"/>
      <c r="J19" s="79"/>
      <c r="K19" s="79"/>
      <c r="L19" s="80"/>
      <c r="M19" s="80"/>
      <c r="N19" s="89"/>
    </row>
    <row r="20" spans="1:14" ht="14.25" customHeight="1">
      <c r="A20" s="10">
        <v>1111000</v>
      </c>
      <c r="B20" s="11" t="s">
        <v>63</v>
      </c>
      <c r="C20" s="12" t="s">
        <v>4</v>
      </c>
      <c r="D20" s="95">
        <v>32150</v>
      </c>
      <c r="E20" s="81"/>
      <c r="F20" s="16"/>
      <c r="G20" s="16"/>
      <c r="H20" s="13">
        <v>22377</v>
      </c>
      <c r="I20" s="90"/>
      <c r="J20" s="19">
        <v>20847.3</v>
      </c>
      <c r="K20" s="19">
        <v>23161.2</v>
      </c>
      <c r="L20" s="26">
        <f>K20-J20</f>
        <v>2313.9000000000015</v>
      </c>
      <c r="M20" s="26"/>
      <c r="N20" s="82"/>
    </row>
    <row r="21" spans="1:14" ht="25.5" customHeight="1">
      <c r="A21" s="10">
        <v>1120000</v>
      </c>
      <c r="B21" s="14" t="s">
        <v>64</v>
      </c>
      <c r="C21" s="15" t="s">
        <v>2</v>
      </c>
      <c r="D21" s="96"/>
      <c r="E21" s="13"/>
      <c r="F21" s="13"/>
      <c r="G21" s="13"/>
      <c r="H21" s="13"/>
      <c r="I21" s="13"/>
      <c r="J21" s="13"/>
      <c r="K21" s="13"/>
      <c r="L21" s="26"/>
      <c r="M21" s="30"/>
      <c r="N21" s="83"/>
    </row>
    <row r="22" spans="1:14" ht="14.25" customHeight="1">
      <c r="A22" s="10">
        <v>1121000</v>
      </c>
      <c r="B22" s="17" t="s">
        <v>65</v>
      </c>
      <c r="C22" s="18"/>
      <c r="D22" s="95"/>
      <c r="E22" s="19"/>
      <c r="F22" s="19"/>
      <c r="G22" s="19"/>
      <c r="H22" s="19"/>
      <c r="I22" s="19"/>
      <c r="J22" s="19"/>
      <c r="K22" s="19"/>
      <c r="L22" s="26"/>
      <c r="M22" s="30"/>
      <c r="N22" s="83"/>
    </row>
    <row r="23" spans="1:14" ht="16.5" customHeight="1">
      <c r="A23" s="20">
        <v>1121200</v>
      </c>
      <c r="B23" s="21" t="s">
        <v>66</v>
      </c>
      <c r="C23" s="22" t="s">
        <v>5</v>
      </c>
      <c r="D23" s="97">
        <v>80</v>
      </c>
      <c r="E23" s="13"/>
      <c r="F23" s="13"/>
      <c r="G23" s="13"/>
      <c r="H23" s="24">
        <v>75</v>
      </c>
      <c r="I23" s="19"/>
      <c r="J23" s="19">
        <v>111.2</v>
      </c>
      <c r="K23" s="19">
        <v>111.2</v>
      </c>
      <c r="L23" s="26"/>
      <c r="M23" s="30"/>
      <c r="N23" s="83"/>
    </row>
    <row r="24" spans="1:14" ht="16.5" customHeight="1">
      <c r="A24" s="20">
        <v>1121200</v>
      </c>
      <c r="B24" s="11" t="s">
        <v>67</v>
      </c>
      <c r="C24" s="22" t="s">
        <v>6</v>
      </c>
      <c r="D24" s="97">
        <v>350</v>
      </c>
      <c r="E24" s="13"/>
      <c r="F24" s="13"/>
      <c r="G24" s="13"/>
      <c r="H24" s="24">
        <v>350</v>
      </c>
      <c r="I24" s="19"/>
      <c r="J24" s="19">
        <v>295.3</v>
      </c>
      <c r="K24" s="19">
        <v>295.3</v>
      </c>
      <c r="L24" s="26"/>
      <c r="M24" s="30"/>
      <c r="N24" s="83"/>
    </row>
    <row r="25" spans="1:14" ht="17.25" customHeight="1">
      <c r="A25" s="20">
        <v>1121200</v>
      </c>
      <c r="B25" s="11" t="s">
        <v>68</v>
      </c>
      <c r="C25" s="22" t="s">
        <v>7</v>
      </c>
      <c r="D25" s="97">
        <v>50</v>
      </c>
      <c r="E25" s="13"/>
      <c r="F25" s="13"/>
      <c r="G25" s="13"/>
      <c r="H25" s="23">
        <v>42</v>
      </c>
      <c r="I25" s="19"/>
      <c r="J25" s="19">
        <v>26.9</v>
      </c>
      <c r="K25" s="19">
        <v>26.9</v>
      </c>
      <c r="L25" s="26"/>
      <c r="M25" s="30"/>
      <c r="N25" s="83"/>
    </row>
    <row r="26" spans="1:14" ht="15.75" customHeight="1">
      <c r="A26" s="20">
        <v>1121300</v>
      </c>
      <c r="B26" s="11" t="s">
        <v>69</v>
      </c>
      <c r="C26" s="22" t="s">
        <v>8</v>
      </c>
      <c r="D26" s="95"/>
      <c r="E26" s="13"/>
      <c r="F26" s="13"/>
      <c r="G26" s="13"/>
      <c r="H26" s="13"/>
      <c r="I26" s="19"/>
      <c r="J26" s="19"/>
      <c r="K26" s="19"/>
      <c r="L26" s="26"/>
      <c r="M26" s="30"/>
      <c r="N26" s="83"/>
    </row>
    <row r="27" spans="1:14" ht="16.5" customHeight="1">
      <c r="A27" s="20">
        <v>1121400</v>
      </c>
      <c r="B27" s="11" t="s">
        <v>70</v>
      </c>
      <c r="C27" s="22" t="s">
        <v>9</v>
      </c>
      <c r="D27" s="95">
        <v>60</v>
      </c>
      <c r="E27" s="13"/>
      <c r="F27" s="13"/>
      <c r="G27" s="13"/>
      <c r="H27" s="24">
        <v>44</v>
      </c>
      <c r="I27" s="19"/>
      <c r="J27" s="19">
        <v>49.5</v>
      </c>
      <c r="K27" s="19">
        <v>49.5</v>
      </c>
      <c r="L27" s="26"/>
      <c r="M27" s="30"/>
      <c r="N27" s="83"/>
    </row>
    <row r="28" spans="1:14" ht="24.75" customHeight="1">
      <c r="A28" s="10">
        <v>1122000</v>
      </c>
      <c r="B28" s="17" t="s">
        <v>71</v>
      </c>
      <c r="C28" s="15" t="s">
        <v>2</v>
      </c>
      <c r="D28" s="95"/>
      <c r="E28" s="13"/>
      <c r="F28" s="13"/>
      <c r="G28" s="13"/>
      <c r="H28" s="13"/>
      <c r="I28" s="13"/>
      <c r="J28" s="19"/>
      <c r="K28" s="19"/>
      <c r="L28" s="26"/>
      <c r="M28" s="30"/>
      <c r="N28" s="83"/>
    </row>
    <row r="29" spans="1:14" ht="15.75" customHeight="1">
      <c r="A29" s="10">
        <v>1122100</v>
      </c>
      <c r="B29" s="11" t="s">
        <v>72</v>
      </c>
      <c r="C29" s="22" t="s">
        <v>10</v>
      </c>
      <c r="D29" s="95"/>
      <c r="E29" s="13"/>
      <c r="F29" s="13"/>
      <c r="G29" s="13"/>
      <c r="H29" s="13"/>
      <c r="I29" s="19"/>
      <c r="J29" s="19"/>
      <c r="K29" s="19"/>
      <c r="L29" s="26"/>
      <c r="M29" s="30"/>
      <c r="N29" s="83"/>
    </row>
    <row r="30" spans="1:14" ht="16.5" customHeight="1">
      <c r="A30" s="10">
        <v>1122300</v>
      </c>
      <c r="B30" s="11" t="s">
        <v>73</v>
      </c>
      <c r="C30" s="22" t="s">
        <v>11</v>
      </c>
      <c r="D30" s="95"/>
      <c r="E30" s="13"/>
      <c r="F30" s="13"/>
      <c r="G30" s="13"/>
      <c r="H30" s="13"/>
      <c r="I30" s="19"/>
      <c r="J30" s="19"/>
      <c r="K30" s="19"/>
      <c r="L30" s="26"/>
      <c r="M30" s="30"/>
      <c r="N30" s="83"/>
    </row>
    <row r="31" spans="1:14" ht="26.25" customHeight="1">
      <c r="A31" s="10">
        <v>1123000</v>
      </c>
      <c r="B31" s="17" t="s">
        <v>74</v>
      </c>
      <c r="C31" s="15" t="s">
        <v>2</v>
      </c>
      <c r="D31" s="95"/>
      <c r="E31" s="13"/>
      <c r="F31" s="13"/>
      <c r="G31" s="13"/>
      <c r="H31" s="13"/>
      <c r="I31" s="13"/>
      <c r="J31" s="19"/>
      <c r="K31" s="19"/>
      <c r="L31" s="26"/>
      <c r="M31" s="30"/>
      <c r="N31" s="83"/>
    </row>
    <row r="32" spans="1:14" ht="15.75" customHeight="1">
      <c r="A32" s="10">
        <v>1123800</v>
      </c>
      <c r="B32" s="11" t="s">
        <v>75</v>
      </c>
      <c r="C32" s="22" t="s">
        <v>12</v>
      </c>
      <c r="D32" s="97">
        <v>1828.9</v>
      </c>
      <c r="E32" s="13"/>
      <c r="F32" s="13"/>
      <c r="G32" s="13"/>
      <c r="H32" s="24">
        <v>1200</v>
      </c>
      <c r="I32" s="19"/>
      <c r="J32" s="19">
        <v>1782.2</v>
      </c>
      <c r="K32" s="19">
        <v>1782.2</v>
      </c>
      <c r="L32" s="26"/>
      <c r="M32" s="30"/>
      <c r="N32" s="83"/>
    </row>
    <row r="33" spans="1:14" ht="27" customHeight="1">
      <c r="A33" s="10">
        <v>1125000</v>
      </c>
      <c r="B33" s="17" t="s">
        <v>76</v>
      </c>
      <c r="C33" s="31" t="s">
        <v>2</v>
      </c>
      <c r="D33" s="95"/>
      <c r="E33" s="13"/>
      <c r="F33" s="13"/>
      <c r="G33" s="13"/>
      <c r="H33" s="13"/>
      <c r="I33" s="19"/>
      <c r="J33" s="19"/>
      <c r="K33" s="19"/>
      <c r="L33" s="84"/>
      <c r="M33" s="26"/>
      <c r="N33" s="82"/>
    </row>
    <row r="34" spans="1:14" ht="23.25" customHeight="1">
      <c r="A34" s="10">
        <v>1125100</v>
      </c>
      <c r="B34" s="11" t="s">
        <v>77</v>
      </c>
      <c r="C34" s="22" t="s">
        <v>13</v>
      </c>
      <c r="D34" s="98"/>
      <c r="E34" s="99"/>
      <c r="F34" s="99"/>
      <c r="G34" s="99"/>
      <c r="H34" s="99"/>
      <c r="I34" s="99"/>
      <c r="J34" s="99"/>
      <c r="K34" s="99"/>
      <c r="L34" s="30"/>
      <c r="M34" s="30"/>
      <c r="N34" s="83"/>
    </row>
    <row r="35" spans="1:14" ht="18.75" customHeight="1">
      <c r="A35" s="10">
        <v>1126000</v>
      </c>
      <c r="B35" s="17" t="s">
        <v>78</v>
      </c>
      <c r="C35" s="15" t="s">
        <v>2</v>
      </c>
      <c r="D35" s="100"/>
      <c r="E35" s="100"/>
      <c r="F35" s="100"/>
      <c r="G35" s="100"/>
      <c r="H35" s="100"/>
      <c r="I35" s="100"/>
      <c r="J35" s="100"/>
      <c r="K35" s="100"/>
      <c r="L35" s="28"/>
      <c r="M35" s="28"/>
      <c r="N35" s="29"/>
    </row>
    <row r="36" spans="1:14" ht="18.75" customHeight="1">
      <c r="A36" s="10">
        <v>1126100</v>
      </c>
      <c r="B36" s="11" t="s">
        <v>79</v>
      </c>
      <c r="C36" s="22" t="s">
        <v>14</v>
      </c>
      <c r="D36" s="101"/>
      <c r="E36" s="101"/>
      <c r="F36" s="101"/>
      <c r="G36" s="101"/>
      <c r="H36" s="101"/>
      <c r="I36" s="101"/>
      <c r="J36" s="101"/>
      <c r="K36" s="101"/>
      <c r="L36" s="28"/>
      <c r="M36" s="28"/>
      <c r="N36" s="29"/>
    </row>
    <row r="37" spans="1:14" ht="18.75" customHeight="1">
      <c r="A37" s="20">
        <v>1126700</v>
      </c>
      <c r="B37" s="36" t="s">
        <v>80</v>
      </c>
      <c r="C37" s="22" t="s">
        <v>15</v>
      </c>
      <c r="D37" s="33"/>
      <c r="E37" s="33"/>
      <c r="F37" s="33"/>
      <c r="G37" s="33"/>
      <c r="H37" s="33"/>
      <c r="I37" s="33"/>
      <c r="J37" s="33"/>
      <c r="K37" s="33"/>
      <c r="L37" s="28"/>
      <c r="M37" s="28"/>
      <c r="N37" s="29"/>
    </row>
    <row r="38" spans="1:14" ht="18.75" customHeight="1">
      <c r="A38" s="20">
        <v>1126800</v>
      </c>
      <c r="B38" s="36" t="s">
        <v>81</v>
      </c>
      <c r="C38" s="22" t="s">
        <v>16</v>
      </c>
      <c r="D38" s="33"/>
      <c r="E38" s="33"/>
      <c r="F38" s="33"/>
      <c r="G38" s="33"/>
      <c r="H38" s="33"/>
      <c r="I38" s="33"/>
      <c r="J38" s="33"/>
      <c r="K38" s="33"/>
      <c r="L38" s="28"/>
      <c r="M38" s="28"/>
      <c r="N38" s="29"/>
    </row>
    <row r="39" spans="1:14" ht="18.75" customHeight="1">
      <c r="A39" s="10">
        <v>1140000</v>
      </c>
      <c r="B39" s="37" t="s">
        <v>82</v>
      </c>
      <c r="C39" s="15" t="s">
        <v>2</v>
      </c>
      <c r="D39" s="34"/>
      <c r="E39" s="34"/>
      <c r="F39" s="34"/>
      <c r="G39" s="34"/>
      <c r="H39" s="34"/>
      <c r="I39" s="34"/>
      <c r="J39" s="34"/>
      <c r="K39" s="34"/>
      <c r="L39" s="32"/>
      <c r="M39" s="32"/>
      <c r="N39" s="27"/>
    </row>
    <row r="40" spans="1:14" ht="28.5" customHeight="1">
      <c r="A40" s="10">
        <v>1141000</v>
      </c>
      <c r="B40" s="36" t="s">
        <v>83</v>
      </c>
      <c r="C40" s="22" t="s">
        <v>17</v>
      </c>
      <c r="D40" s="33"/>
      <c r="E40" s="33"/>
      <c r="F40" s="33"/>
      <c r="G40" s="33"/>
      <c r="H40" s="33"/>
      <c r="I40" s="33"/>
      <c r="J40" s="33"/>
      <c r="K40" s="33"/>
      <c r="L40" s="32"/>
      <c r="M40" s="32"/>
      <c r="N40" s="27"/>
    </row>
    <row r="41" spans="1:14" ht="18.75" customHeight="1">
      <c r="A41" s="38">
        <v>1176000</v>
      </c>
      <c r="B41" s="37" t="s">
        <v>84</v>
      </c>
      <c r="C41" s="15" t="s">
        <v>2</v>
      </c>
      <c r="D41" s="39"/>
      <c r="E41" s="39"/>
      <c r="F41" s="39"/>
      <c r="G41" s="39"/>
      <c r="H41" s="39"/>
      <c r="I41" s="39"/>
      <c r="J41" s="39"/>
      <c r="K41" s="39"/>
      <c r="L41" s="28"/>
      <c r="M41" s="28"/>
      <c r="N41" s="29"/>
    </row>
    <row r="42" spans="1:14" ht="18.75" customHeight="1">
      <c r="A42" s="38">
        <v>1176100</v>
      </c>
      <c r="B42" s="40" t="s">
        <v>85</v>
      </c>
      <c r="C42" s="22" t="s">
        <v>18</v>
      </c>
      <c r="D42" s="3"/>
      <c r="E42" s="3"/>
      <c r="F42" s="3"/>
      <c r="G42" s="3"/>
      <c r="H42" s="3"/>
      <c r="I42" s="3"/>
      <c r="J42" s="3"/>
      <c r="K42" s="3"/>
      <c r="L42" s="28"/>
      <c r="M42" s="28"/>
      <c r="N42" s="29"/>
    </row>
    <row r="43" spans="1:14" ht="27" customHeight="1">
      <c r="A43" s="41" t="s">
        <v>19</v>
      </c>
      <c r="B43" s="42" t="s">
        <v>86</v>
      </c>
      <c r="C43" s="15" t="s">
        <v>2</v>
      </c>
      <c r="D43" s="39"/>
      <c r="E43" s="39"/>
      <c r="F43" s="39"/>
      <c r="G43" s="39"/>
      <c r="H43" s="39"/>
      <c r="I43" s="39"/>
      <c r="J43" s="39"/>
      <c r="K43" s="39"/>
      <c r="L43" s="43"/>
      <c r="M43" s="43"/>
      <c r="N43" s="44"/>
    </row>
    <row r="44" spans="1:14" ht="27" customHeight="1" thickBot="1">
      <c r="A44" s="63">
        <v>1000000</v>
      </c>
      <c r="B44" s="64" t="s">
        <v>87</v>
      </c>
      <c r="C44" s="65"/>
      <c r="D44" s="66"/>
      <c r="E44" s="66"/>
      <c r="F44" s="66"/>
      <c r="G44" s="66"/>
      <c r="H44" s="66"/>
      <c r="I44" s="66"/>
      <c r="J44" s="66"/>
      <c r="K44" s="66"/>
      <c r="L44" s="67"/>
      <c r="M44" s="67"/>
      <c r="N44" s="68"/>
    </row>
    <row r="45" spans="1:14" s="1" customFormat="1" ht="13.5">
      <c r="A45" s="2"/>
      <c r="B45" s="45"/>
      <c r="C45" s="46"/>
      <c r="D45" s="46"/>
      <c r="E45" s="46"/>
      <c r="F45" s="46"/>
      <c r="G45" s="46"/>
      <c r="H45" s="46"/>
      <c r="I45" s="47"/>
      <c r="J45" s="47"/>
      <c r="K45" s="47"/>
      <c r="L45" s="48"/>
      <c r="M45" s="48"/>
      <c r="N45" s="49"/>
    </row>
    <row r="46" spans="1:14" s="1" customFormat="1" ht="13.5">
      <c r="A46" s="117" t="s">
        <v>100</v>
      </c>
      <c r="B46" s="117"/>
      <c r="C46" s="46"/>
      <c r="D46" s="46"/>
      <c r="E46" s="46"/>
      <c r="F46" s="46"/>
      <c r="G46" s="46"/>
      <c r="H46" s="46"/>
      <c r="I46" s="47"/>
      <c r="J46" s="47"/>
      <c r="K46" s="47"/>
      <c r="L46" s="48"/>
      <c r="M46" s="48"/>
      <c r="N46" s="49"/>
    </row>
    <row r="47" s="1" customFormat="1" ht="20.25" customHeight="1"/>
    <row r="48" spans="2:14" s="1" customFormat="1" ht="12.75" customHeight="1">
      <c r="B48" s="103" t="s">
        <v>29</v>
      </c>
      <c r="C48" s="103"/>
      <c r="D48" s="105" t="s">
        <v>96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2:14" s="1" customFormat="1" ht="12.75" customHeight="1">
      <c r="B49" s="103" t="s">
        <v>30</v>
      </c>
      <c r="C49" s="103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</row>
    <row r="50" spans="1:12" s="1" customFormat="1" ht="13.5">
      <c r="A50" s="51" t="s">
        <v>0</v>
      </c>
      <c r="B50" s="51"/>
      <c r="C50" s="52"/>
      <c r="D50" s="50"/>
      <c r="E50" s="6"/>
      <c r="F50" s="6"/>
      <c r="G50" s="6"/>
      <c r="H50" s="6"/>
      <c r="I50" s="6"/>
      <c r="J50" s="6"/>
      <c r="K50" s="6"/>
      <c r="L50" s="6"/>
    </row>
    <row r="51" spans="2:14" s="1" customFormat="1" ht="17.25" customHeight="1">
      <c r="B51" s="103" t="s">
        <v>31</v>
      </c>
      <c r="C51" s="103"/>
      <c r="D51" s="105" t="s">
        <v>97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2:14" s="1" customFormat="1" ht="12.75" customHeight="1">
      <c r="B52" s="103" t="s">
        <v>88</v>
      </c>
      <c r="C52" s="103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2:12" s="1" customFormat="1" ht="13.5">
      <c r="B53" s="6"/>
      <c r="C53" s="6"/>
      <c r="D53" s="50"/>
      <c r="E53" s="6"/>
      <c r="F53" s="6"/>
      <c r="G53" s="6"/>
      <c r="H53" s="6"/>
      <c r="I53" s="6"/>
      <c r="J53" s="6"/>
      <c r="K53" s="6"/>
      <c r="L53" s="6"/>
    </row>
    <row r="54" s="1" customFormat="1" ht="13.5"/>
    <row r="55" s="1" customFormat="1" ht="13.5"/>
    <row r="56" s="1" customFormat="1" ht="13.5"/>
  </sheetData>
  <sheetProtection/>
  <mergeCells count="40">
    <mergeCell ref="A1:M1"/>
    <mergeCell ref="A2:M2"/>
    <mergeCell ref="A3:M3"/>
    <mergeCell ref="F10:L10"/>
    <mergeCell ref="F4:L4"/>
    <mergeCell ref="F5:L5"/>
    <mergeCell ref="F6:L6"/>
    <mergeCell ref="A4:E4"/>
    <mergeCell ref="A6:E6"/>
    <mergeCell ref="A9:E9"/>
    <mergeCell ref="F11:L11"/>
    <mergeCell ref="A10:E10"/>
    <mergeCell ref="A11:E11"/>
    <mergeCell ref="A7:E7"/>
    <mergeCell ref="A8:E8"/>
    <mergeCell ref="F7:L7"/>
    <mergeCell ref="F8:L8"/>
    <mergeCell ref="F9:L9"/>
    <mergeCell ref="F12:L12"/>
    <mergeCell ref="A12:E12"/>
    <mergeCell ref="A14:A15"/>
    <mergeCell ref="B48:C48"/>
    <mergeCell ref="H14:H15"/>
    <mergeCell ref="C14:C15"/>
    <mergeCell ref="D14:D15"/>
    <mergeCell ref="D48:N48"/>
    <mergeCell ref="A46:B46"/>
    <mergeCell ref="E14:G14"/>
    <mergeCell ref="M14:M15"/>
    <mergeCell ref="N14:N15"/>
    <mergeCell ref="L14:L15"/>
    <mergeCell ref="K14:K15"/>
    <mergeCell ref="J14:J15"/>
    <mergeCell ref="I14:I15"/>
    <mergeCell ref="B51:C51"/>
    <mergeCell ref="B52:C52"/>
    <mergeCell ref="D49:N49"/>
    <mergeCell ref="D51:N51"/>
    <mergeCell ref="D52:N52"/>
    <mergeCell ref="B49:C49"/>
  </mergeCells>
  <printOptions/>
  <pageMargins left="0.17" right="0.17" top="0.15" bottom="0.16" header="0.2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P36" sqref="P36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8.140625" style="0" customWidth="1"/>
    <col min="5" max="5" width="6.28125" style="0" customWidth="1"/>
    <col min="6" max="6" width="6.57421875" style="0" customWidth="1"/>
    <col min="7" max="7" width="6.8515625" style="0" customWidth="1"/>
    <col min="8" max="8" width="8.421875" style="0" customWidth="1"/>
    <col min="9" max="9" width="8.00390625" style="0" customWidth="1"/>
    <col min="10" max="10" width="8.140625" style="0" customWidth="1"/>
    <col min="11" max="11" width="8.7109375" style="0" customWidth="1"/>
    <col min="12" max="12" width="7.7109375" style="0" customWidth="1"/>
    <col min="13" max="13" width="7.28125" style="0" customWidth="1"/>
    <col min="14" max="14" width="8.00390625" style="0" customWidth="1"/>
  </cols>
  <sheetData>
    <row r="1" spans="1:13" ht="15">
      <c r="A1" s="123" t="s">
        <v>95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6.5" customHeight="1">
      <c r="A2" s="123" t="s">
        <v>20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3.5" customHeight="1">
      <c r="A3" s="124" t="s">
        <v>98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4" ht="14.25" customHeight="1">
      <c r="A4" s="112" t="s">
        <v>101</v>
      </c>
      <c r="B4" s="112"/>
      <c r="C4" s="112"/>
      <c r="D4" s="112"/>
      <c r="E4" s="112"/>
      <c r="F4" s="112" t="s">
        <v>21</v>
      </c>
      <c r="G4" s="112"/>
      <c r="H4" s="112"/>
      <c r="I4" s="112"/>
      <c r="J4" s="112"/>
      <c r="K4" s="112"/>
      <c r="L4" s="112"/>
      <c r="M4" s="54"/>
      <c r="N4" s="56"/>
    </row>
    <row r="5" spans="6:14" ht="8.25" customHeight="1">
      <c r="F5" s="112" t="s">
        <v>22</v>
      </c>
      <c r="G5" s="112"/>
      <c r="H5" s="112"/>
      <c r="I5" s="112"/>
      <c r="J5" s="112"/>
      <c r="K5" s="112"/>
      <c r="L5" s="121"/>
      <c r="M5" s="58" t="s">
        <v>1</v>
      </c>
      <c r="N5" s="56"/>
    </row>
    <row r="6" spans="1:14" ht="13.5" customHeight="1">
      <c r="A6" s="112" t="s">
        <v>102</v>
      </c>
      <c r="B6" s="112"/>
      <c r="C6" s="112"/>
      <c r="D6" s="112"/>
      <c r="E6" s="112"/>
      <c r="F6" s="112" t="s">
        <v>23</v>
      </c>
      <c r="G6" s="112"/>
      <c r="H6" s="112"/>
      <c r="I6" s="112"/>
      <c r="J6" s="112"/>
      <c r="K6" s="112"/>
      <c r="L6" s="121"/>
      <c r="M6" s="58" t="s">
        <v>92</v>
      </c>
      <c r="N6" s="56"/>
    </row>
    <row r="7" spans="1:14" ht="9.75" customHeight="1">
      <c r="A7" s="112"/>
      <c r="B7" s="112"/>
      <c r="C7" s="112"/>
      <c r="D7" s="112"/>
      <c r="E7" s="112"/>
      <c r="F7" s="112" t="s">
        <v>24</v>
      </c>
      <c r="G7" s="112"/>
      <c r="H7" s="112"/>
      <c r="I7" s="112"/>
      <c r="J7" s="112"/>
      <c r="K7" s="112"/>
      <c r="L7" s="121"/>
      <c r="M7" s="58" t="s">
        <v>93</v>
      </c>
      <c r="N7" s="56"/>
    </row>
    <row r="8" spans="1:14" ht="10.5" customHeight="1">
      <c r="A8" s="112"/>
      <c r="B8" s="112"/>
      <c r="C8" s="112"/>
      <c r="D8" s="112"/>
      <c r="E8" s="112"/>
      <c r="F8" s="112" t="s">
        <v>25</v>
      </c>
      <c r="G8" s="112"/>
      <c r="H8" s="112"/>
      <c r="I8" s="112"/>
      <c r="J8" s="112"/>
      <c r="K8" s="112"/>
      <c r="L8" s="112"/>
      <c r="M8" s="59"/>
      <c r="N8" s="56"/>
    </row>
    <row r="9" spans="1:14" ht="9.7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21"/>
      <c r="M9" s="77" t="s">
        <v>90</v>
      </c>
      <c r="N9" s="56"/>
    </row>
    <row r="10" spans="1:14" ht="22.5" customHeight="1">
      <c r="A10" s="122" t="s">
        <v>91</v>
      </c>
      <c r="B10" s="122"/>
      <c r="C10" s="122"/>
      <c r="D10" s="122"/>
      <c r="E10" s="122"/>
      <c r="F10" s="122" t="s">
        <v>103</v>
      </c>
      <c r="G10" s="122"/>
      <c r="H10" s="122"/>
      <c r="I10" s="122"/>
      <c r="J10" s="122"/>
      <c r="K10" s="122"/>
      <c r="L10" s="122"/>
      <c r="M10" s="53"/>
      <c r="N10" s="56"/>
    </row>
    <row r="11" spans="1:14" ht="36.75" customHeight="1">
      <c r="A11" s="112" t="s">
        <v>89</v>
      </c>
      <c r="B11" s="112"/>
      <c r="C11" s="112"/>
      <c r="D11" s="112"/>
      <c r="E11" s="112"/>
      <c r="F11" s="112" t="s">
        <v>26</v>
      </c>
      <c r="G11" s="112"/>
      <c r="H11" s="112"/>
      <c r="I11" s="112"/>
      <c r="J11" s="112"/>
      <c r="K11" s="112"/>
      <c r="L11" s="121"/>
      <c r="M11" s="55"/>
      <c r="N11" s="56"/>
    </row>
    <row r="12" spans="1:14" ht="12.75" customHeight="1">
      <c r="A12" s="112" t="s">
        <v>27</v>
      </c>
      <c r="B12" s="112"/>
      <c r="C12" s="112"/>
      <c r="D12" s="112"/>
      <c r="E12" s="112"/>
      <c r="F12" s="112" t="s">
        <v>28</v>
      </c>
      <c r="G12" s="112"/>
      <c r="H12" s="112"/>
      <c r="I12" s="112"/>
      <c r="J12" s="112"/>
      <c r="K12" s="112"/>
      <c r="L12" s="112"/>
      <c r="M12" s="57"/>
      <c r="N12" s="56"/>
    </row>
    <row r="13" spans="1:11" ht="6" customHeight="1" thickBo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4" ht="21.75" customHeight="1">
      <c r="A14" s="113" t="s">
        <v>32</v>
      </c>
      <c r="B14" s="69" t="s">
        <v>33</v>
      </c>
      <c r="C14" s="115" t="s">
        <v>3</v>
      </c>
      <c r="D14" s="106" t="s">
        <v>34</v>
      </c>
      <c r="E14" s="118" t="s">
        <v>35</v>
      </c>
      <c r="F14" s="119"/>
      <c r="G14" s="120"/>
      <c r="H14" s="106" t="s">
        <v>36</v>
      </c>
      <c r="I14" s="106" t="s">
        <v>37</v>
      </c>
      <c r="J14" s="106" t="s">
        <v>38</v>
      </c>
      <c r="K14" s="106" t="s">
        <v>39</v>
      </c>
      <c r="L14" s="110" t="s">
        <v>40</v>
      </c>
      <c r="M14" s="106" t="s">
        <v>46</v>
      </c>
      <c r="N14" s="108" t="s">
        <v>41</v>
      </c>
    </row>
    <row r="15" spans="1:14" ht="46.5" customHeight="1" thickBot="1">
      <c r="A15" s="114"/>
      <c r="B15" s="70" t="s">
        <v>42</v>
      </c>
      <c r="C15" s="116"/>
      <c r="D15" s="107"/>
      <c r="E15" s="71" t="s">
        <v>43</v>
      </c>
      <c r="F15" s="71" t="s">
        <v>44</v>
      </c>
      <c r="G15" s="71" t="s">
        <v>45</v>
      </c>
      <c r="H15" s="107"/>
      <c r="I15" s="107"/>
      <c r="J15" s="107"/>
      <c r="K15" s="107"/>
      <c r="L15" s="111"/>
      <c r="M15" s="107"/>
      <c r="N15" s="109"/>
    </row>
    <row r="16" spans="1:14" ht="10.5" customHeight="1" thickBot="1">
      <c r="A16" s="72" t="s">
        <v>47</v>
      </c>
      <c r="B16" s="73" t="s">
        <v>48</v>
      </c>
      <c r="C16" s="74" t="s">
        <v>49</v>
      </c>
      <c r="D16" s="75" t="s">
        <v>50</v>
      </c>
      <c r="E16" s="75" t="s">
        <v>51</v>
      </c>
      <c r="F16" s="75" t="s">
        <v>52</v>
      </c>
      <c r="G16" s="75" t="s">
        <v>53</v>
      </c>
      <c r="H16" s="75" t="s">
        <v>54</v>
      </c>
      <c r="I16" s="75" t="s">
        <v>55</v>
      </c>
      <c r="J16" s="75" t="s">
        <v>56</v>
      </c>
      <c r="K16" s="75" t="s">
        <v>57</v>
      </c>
      <c r="L16" s="75" t="s">
        <v>58</v>
      </c>
      <c r="M16" s="75" t="s">
        <v>59</v>
      </c>
      <c r="N16" s="76" t="s">
        <v>60</v>
      </c>
    </row>
    <row r="17" spans="1:14" ht="29.25" customHeight="1">
      <c r="A17" s="60">
        <v>1100000</v>
      </c>
      <c r="B17" s="61" t="s">
        <v>61</v>
      </c>
      <c r="C17" s="62" t="s">
        <v>2</v>
      </c>
      <c r="D17" s="91"/>
      <c r="E17" s="85"/>
      <c r="F17" s="85"/>
      <c r="G17" s="85"/>
      <c r="H17" s="85"/>
      <c r="I17" s="85">
        <v>61</v>
      </c>
      <c r="J17" s="85">
        <f>SUM(J20:J33)</f>
        <v>38</v>
      </c>
      <c r="K17" s="85">
        <f>SUM(K20:K33)</f>
        <v>61</v>
      </c>
      <c r="L17" s="85">
        <f>SUM(L20:L28)</f>
        <v>23</v>
      </c>
      <c r="M17" s="78"/>
      <c r="N17" s="86">
        <f>I17-J17</f>
        <v>23</v>
      </c>
    </row>
    <row r="18" spans="1:14" ht="13.5" customHeight="1">
      <c r="A18" s="7"/>
      <c r="B18" s="25" t="s">
        <v>62</v>
      </c>
      <c r="C18" s="8"/>
      <c r="D18" s="92"/>
      <c r="E18" s="16"/>
      <c r="F18" s="16"/>
      <c r="G18" s="16"/>
      <c r="H18" s="24"/>
      <c r="I18" s="24"/>
      <c r="J18" s="79"/>
      <c r="K18" s="79"/>
      <c r="L18" s="80"/>
      <c r="M18" s="80"/>
      <c r="N18" s="87"/>
    </row>
    <row r="19" spans="1:14" ht="11.25" customHeight="1">
      <c r="A19" s="7"/>
      <c r="B19" s="9" t="s">
        <v>99</v>
      </c>
      <c r="C19" s="8"/>
      <c r="D19" s="93"/>
      <c r="E19" s="13"/>
      <c r="F19" s="13"/>
      <c r="G19" s="13"/>
      <c r="H19" s="94"/>
      <c r="I19" s="88"/>
      <c r="J19" s="79"/>
      <c r="K19" s="79"/>
      <c r="L19" s="80"/>
      <c r="M19" s="80"/>
      <c r="N19" s="89"/>
    </row>
    <row r="20" spans="1:14" ht="21.75" customHeight="1">
      <c r="A20" s="10">
        <v>1111000</v>
      </c>
      <c r="B20" s="11" t="s">
        <v>63</v>
      </c>
      <c r="C20" s="12" t="s">
        <v>4</v>
      </c>
      <c r="D20" s="95"/>
      <c r="E20" s="81"/>
      <c r="F20" s="16"/>
      <c r="G20" s="16"/>
      <c r="H20" s="13"/>
      <c r="I20" s="90"/>
      <c r="J20" s="19">
        <v>38</v>
      </c>
      <c r="K20" s="19">
        <v>61</v>
      </c>
      <c r="L20" s="84">
        <f>K20-J20</f>
        <v>23</v>
      </c>
      <c r="M20" s="26"/>
      <c r="N20" s="82"/>
    </row>
    <row r="21" spans="1:14" ht="29.25" customHeight="1">
      <c r="A21" s="10">
        <v>1120000</v>
      </c>
      <c r="B21" s="14" t="s">
        <v>64</v>
      </c>
      <c r="C21" s="15" t="s">
        <v>2</v>
      </c>
      <c r="D21" s="96"/>
      <c r="E21" s="13"/>
      <c r="F21" s="13"/>
      <c r="G21" s="13"/>
      <c r="H21" s="13"/>
      <c r="I21" s="13"/>
      <c r="J21" s="13"/>
      <c r="K21" s="13"/>
      <c r="L21" s="26"/>
      <c r="M21" s="30"/>
      <c r="N21" s="83"/>
    </row>
    <row r="22" spans="1:14" ht="14.25" customHeight="1">
      <c r="A22" s="10">
        <v>1121000</v>
      </c>
      <c r="B22" s="17" t="s">
        <v>65</v>
      </c>
      <c r="C22" s="18"/>
      <c r="D22" s="95"/>
      <c r="E22" s="19"/>
      <c r="F22" s="19"/>
      <c r="G22" s="19"/>
      <c r="H22" s="19"/>
      <c r="I22" s="19"/>
      <c r="J22" s="19"/>
      <c r="K22" s="19"/>
      <c r="L22" s="26"/>
      <c r="M22" s="30"/>
      <c r="N22" s="83"/>
    </row>
    <row r="23" spans="1:14" ht="16.5" customHeight="1">
      <c r="A23" s="20">
        <v>1121200</v>
      </c>
      <c r="B23" s="21" t="s">
        <v>66</v>
      </c>
      <c r="C23" s="22" t="s">
        <v>5</v>
      </c>
      <c r="D23" s="97"/>
      <c r="E23" s="13"/>
      <c r="F23" s="13"/>
      <c r="G23" s="13"/>
      <c r="H23" s="24"/>
      <c r="I23" s="19"/>
      <c r="J23" s="19"/>
      <c r="K23" s="19"/>
      <c r="L23" s="26"/>
      <c r="M23" s="30"/>
      <c r="N23" s="83"/>
    </row>
    <row r="24" spans="1:14" ht="16.5" customHeight="1">
      <c r="A24" s="20">
        <v>1121200</v>
      </c>
      <c r="B24" s="11" t="s">
        <v>67</v>
      </c>
      <c r="C24" s="22" t="s">
        <v>6</v>
      </c>
      <c r="D24" s="97"/>
      <c r="E24" s="13"/>
      <c r="F24" s="13"/>
      <c r="G24" s="13"/>
      <c r="H24" s="24"/>
      <c r="I24" s="19"/>
      <c r="J24" s="19"/>
      <c r="K24" s="19"/>
      <c r="L24" s="26"/>
      <c r="M24" s="30"/>
      <c r="N24" s="83"/>
    </row>
    <row r="25" spans="1:14" ht="14.25" customHeight="1">
      <c r="A25" s="20">
        <v>1121200</v>
      </c>
      <c r="B25" s="11" t="s">
        <v>68</v>
      </c>
      <c r="C25" s="22" t="s">
        <v>7</v>
      </c>
      <c r="D25" s="97"/>
      <c r="E25" s="13"/>
      <c r="F25" s="13"/>
      <c r="G25" s="13"/>
      <c r="H25" s="23"/>
      <c r="I25" s="19"/>
      <c r="J25" s="19"/>
      <c r="K25" s="19"/>
      <c r="L25" s="26"/>
      <c r="M25" s="30"/>
      <c r="N25" s="83"/>
    </row>
    <row r="26" spans="1:14" ht="15.75" customHeight="1">
      <c r="A26" s="20">
        <v>1121300</v>
      </c>
      <c r="B26" s="11" t="s">
        <v>69</v>
      </c>
      <c r="C26" s="22" t="s">
        <v>8</v>
      </c>
      <c r="D26" s="95"/>
      <c r="E26" s="13"/>
      <c r="F26" s="13"/>
      <c r="G26" s="13"/>
      <c r="H26" s="13"/>
      <c r="I26" s="19"/>
      <c r="J26" s="19"/>
      <c r="K26" s="19"/>
      <c r="L26" s="26"/>
      <c r="M26" s="30"/>
      <c r="N26" s="83"/>
    </row>
    <row r="27" spans="1:14" ht="16.5" customHeight="1">
      <c r="A27" s="20">
        <v>1121400</v>
      </c>
      <c r="B27" s="11" t="s">
        <v>70</v>
      </c>
      <c r="C27" s="22" t="s">
        <v>9</v>
      </c>
      <c r="D27" s="95"/>
      <c r="E27" s="13"/>
      <c r="F27" s="13"/>
      <c r="G27" s="13"/>
      <c r="H27" s="24"/>
      <c r="I27" s="19"/>
      <c r="J27" s="19"/>
      <c r="K27" s="19"/>
      <c r="L27" s="26"/>
      <c r="M27" s="30"/>
      <c r="N27" s="83"/>
    </row>
    <row r="28" spans="1:14" ht="27" customHeight="1">
      <c r="A28" s="10">
        <v>1122000</v>
      </c>
      <c r="B28" s="17" t="s">
        <v>71</v>
      </c>
      <c r="C28" s="15" t="s">
        <v>2</v>
      </c>
      <c r="D28" s="95"/>
      <c r="E28" s="13"/>
      <c r="F28" s="13"/>
      <c r="G28" s="13"/>
      <c r="H28" s="13"/>
      <c r="I28" s="13"/>
      <c r="J28" s="19"/>
      <c r="K28" s="19"/>
      <c r="L28" s="26"/>
      <c r="M28" s="30"/>
      <c r="N28" s="83"/>
    </row>
    <row r="29" spans="1:14" ht="15.75" customHeight="1">
      <c r="A29" s="10">
        <v>1122100</v>
      </c>
      <c r="B29" s="11" t="s">
        <v>72</v>
      </c>
      <c r="C29" s="22" t="s">
        <v>10</v>
      </c>
      <c r="D29" s="95"/>
      <c r="E29" s="13"/>
      <c r="F29" s="13"/>
      <c r="G29" s="13"/>
      <c r="H29" s="13"/>
      <c r="I29" s="19"/>
      <c r="J29" s="19"/>
      <c r="K29" s="19"/>
      <c r="L29" s="26"/>
      <c r="M29" s="30"/>
      <c r="N29" s="83"/>
    </row>
    <row r="30" spans="1:14" ht="16.5" customHeight="1">
      <c r="A30" s="10">
        <v>1122300</v>
      </c>
      <c r="B30" s="11" t="s">
        <v>73</v>
      </c>
      <c r="C30" s="22" t="s">
        <v>11</v>
      </c>
      <c r="D30" s="95"/>
      <c r="E30" s="13"/>
      <c r="F30" s="13"/>
      <c r="G30" s="13"/>
      <c r="H30" s="13"/>
      <c r="I30" s="19"/>
      <c r="J30" s="19"/>
      <c r="K30" s="19"/>
      <c r="L30" s="26"/>
      <c r="M30" s="30"/>
      <c r="N30" s="83"/>
    </row>
    <row r="31" spans="1:14" ht="26.25" customHeight="1">
      <c r="A31" s="10">
        <v>1123000</v>
      </c>
      <c r="B31" s="17" t="s">
        <v>74</v>
      </c>
      <c r="C31" s="15" t="s">
        <v>2</v>
      </c>
      <c r="D31" s="95"/>
      <c r="E31" s="13"/>
      <c r="F31" s="13"/>
      <c r="G31" s="13"/>
      <c r="H31" s="13"/>
      <c r="I31" s="13"/>
      <c r="J31" s="19"/>
      <c r="K31" s="19"/>
      <c r="L31" s="26"/>
      <c r="M31" s="30"/>
      <c r="N31" s="83"/>
    </row>
    <row r="32" spans="1:14" ht="15.75" customHeight="1">
      <c r="A32" s="10">
        <v>1123800</v>
      </c>
      <c r="B32" s="11" t="s">
        <v>75</v>
      </c>
      <c r="C32" s="22" t="s">
        <v>12</v>
      </c>
      <c r="D32" s="97"/>
      <c r="E32" s="13"/>
      <c r="F32" s="13"/>
      <c r="G32" s="13"/>
      <c r="H32" s="24"/>
      <c r="I32" s="19"/>
      <c r="J32" s="19"/>
      <c r="K32" s="19"/>
      <c r="L32" s="26"/>
      <c r="M32" s="30"/>
      <c r="N32" s="83"/>
    </row>
    <row r="33" spans="1:14" ht="27" customHeight="1">
      <c r="A33" s="10">
        <v>1125000</v>
      </c>
      <c r="B33" s="17" t="s">
        <v>76</v>
      </c>
      <c r="C33" s="31" t="s">
        <v>2</v>
      </c>
      <c r="D33" s="95"/>
      <c r="E33" s="13"/>
      <c r="F33" s="13"/>
      <c r="G33" s="13"/>
      <c r="H33" s="13"/>
      <c r="I33" s="19"/>
      <c r="J33" s="19"/>
      <c r="K33" s="19"/>
      <c r="L33" s="84"/>
      <c r="M33" s="26"/>
      <c r="N33" s="82"/>
    </row>
    <row r="34" spans="1:14" ht="23.25" customHeight="1">
      <c r="A34" s="10">
        <v>1125100</v>
      </c>
      <c r="B34" s="11" t="s">
        <v>77</v>
      </c>
      <c r="C34" s="22" t="s">
        <v>13</v>
      </c>
      <c r="D34" s="33"/>
      <c r="E34" s="102"/>
      <c r="F34" s="102"/>
      <c r="G34" s="102"/>
      <c r="H34" s="102"/>
      <c r="I34" s="102"/>
      <c r="J34" s="102"/>
      <c r="K34" s="102"/>
      <c r="L34" s="30"/>
      <c r="M34" s="30"/>
      <c r="N34" s="83"/>
    </row>
    <row r="35" spans="1:14" ht="18.75" customHeight="1">
      <c r="A35" s="10">
        <v>1126000</v>
      </c>
      <c r="B35" s="17" t="s">
        <v>78</v>
      </c>
      <c r="C35" s="15" t="s">
        <v>2</v>
      </c>
      <c r="D35" s="34"/>
      <c r="E35" s="34"/>
      <c r="F35" s="34"/>
      <c r="G35" s="34"/>
      <c r="H35" s="34"/>
      <c r="I35" s="34"/>
      <c r="J35" s="34"/>
      <c r="K35" s="34"/>
      <c r="L35" s="28"/>
      <c r="M35" s="28"/>
      <c r="N35" s="29"/>
    </row>
    <row r="36" spans="1:14" ht="18.75" customHeight="1">
      <c r="A36" s="10">
        <v>1126100</v>
      </c>
      <c r="B36" s="11" t="s">
        <v>79</v>
      </c>
      <c r="C36" s="22" t="s">
        <v>14</v>
      </c>
      <c r="D36" s="35"/>
      <c r="E36" s="35"/>
      <c r="F36" s="35"/>
      <c r="G36" s="35"/>
      <c r="H36" s="35"/>
      <c r="I36" s="35"/>
      <c r="J36" s="35"/>
      <c r="K36" s="35"/>
      <c r="L36" s="28"/>
      <c r="M36" s="28"/>
      <c r="N36" s="29"/>
    </row>
    <row r="37" spans="1:14" ht="18.75" customHeight="1">
      <c r="A37" s="20">
        <v>1126700</v>
      </c>
      <c r="B37" s="36" t="s">
        <v>80</v>
      </c>
      <c r="C37" s="22" t="s">
        <v>15</v>
      </c>
      <c r="D37" s="33"/>
      <c r="E37" s="33"/>
      <c r="F37" s="33"/>
      <c r="G37" s="33"/>
      <c r="H37" s="33"/>
      <c r="I37" s="33"/>
      <c r="J37" s="33"/>
      <c r="K37" s="33"/>
      <c r="L37" s="28"/>
      <c r="M37" s="28"/>
      <c r="N37" s="29"/>
    </row>
    <row r="38" spans="1:14" ht="18.75" customHeight="1">
      <c r="A38" s="20">
        <v>1126800</v>
      </c>
      <c r="B38" s="36" t="s">
        <v>81</v>
      </c>
      <c r="C38" s="22" t="s">
        <v>16</v>
      </c>
      <c r="D38" s="33"/>
      <c r="E38" s="33"/>
      <c r="F38" s="33"/>
      <c r="G38" s="33"/>
      <c r="H38" s="33"/>
      <c r="I38" s="33"/>
      <c r="J38" s="33"/>
      <c r="K38" s="33"/>
      <c r="L38" s="28"/>
      <c r="M38" s="28"/>
      <c r="N38" s="29"/>
    </row>
    <row r="39" spans="1:14" ht="18.75" customHeight="1">
      <c r="A39" s="10">
        <v>1140000</v>
      </c>
      <c r="B39" s="37" t="s">
        <v>82</v>
      </c>
      <c r="C39" s="15" t="s">
        <v>2</v>
      </c>
      <c r="D39" s="34"/>
      <c r="E39" s="34"/>
      <c r="F39" s="34"/>
      <c r="G39" s="34"/>
      <c r="H39" s="34"/>
      <c r="I39" s="34"/>
      <c r="J39" s="34"/>
      <c r="K39" s="34"/>
      <c r="L39" s="32"/>
      <c r="M39" s="32"/>
      <c r="N39" s="27"/>
    </row>
    <row r="40" spans="1:14" ht="28.5" customHeight="1">
      <c r="A40" s="10">
        <v>1141000</v>
      </c>
      <c r="B40" s="36" t="s">
        <v>83</v>
      </c>
      <c r="C40" s="22" t="s">
        <v>17</v>
      </c>
      <c r="D40" s="33"/>
      <c r="E40" s="33"/>
      <c r="F40" s="33"/>
      <c r="G40" s="33"/>
      <c r="H40" s="33"/>
      <c r="I40" s="33"/>
      <c r="J40" s="33"/>
      <c r="K40" s="33"/>
      <c r="L40" s="32"/>
      <c r="M40" s="32"/>
      <c r="N40" s="27"/>
    </row>
    <row r="41" spans="1:14" ht="18.75" customHeight="1">
      <c r="A41" s="38">
        <v>1176000</v>
      </c>
      <c r="B41" s="37" t="s">
        <v>84</v>
      </c>
      <c r="C41" s="15" t="s">
        <v>2</v>
      </c>
      <c r="D41" s="39"/>
      <c r="E41" s="39"/>
      <c r="F41" s="39"/>
      <c r="G41" s="39"/>
      <c r="H41" s="39"/>
      <c r="I41" s="39"/>
      <c r="J41" s="39"/>
      <c r="K41" s="39"/>
      <c r="L41" s="28"/>
      <c r="M41" s="28"/>
      <c r="N41" s="29"/>
    </row>
    <row r="42" spans="1:14" ht="18.75" customHeight="1">
      <c r="A42" s="38">
        <v>1176100</v>
      </c>
      <c r="B42" s="40" t="s">
        <v>85</v>
      </c>
      <c r="C42" s="22" t="s">
        <v>18</v>
      </c>
      <c r="D42" s="3"/>
      <c r="E42" s="3"/>
      <c r="F42" s="3"/>
      <c r="G42" s="3"/>
      <c r="H42" s="3"/>
      <c r="I42" s="3"/>
      <c r="J42" s="3"/>
      <c r="K42" s="3"/>
      <c r="L42" s="28"/>
      <c r="M42" s="28"/>
      <c r="N42" s="29"/>
    </row>
    <row r="43" spans="1:14" ht="27" customHeight="1">
      <c r="A43" s="41" t="s">
        <v>19</v>
      </c>
      <c r="B43" s="42" t="s">
        <v>86</v>
      </c>
      <c r="C43" s="15" t="s">
        <v>2</v>
      </c>
      <c r="D43" s="39"/>
      <c r="E43" s="39"/>
      <c r="F43" s="39"/>
      <c r="G43" s="39"/>
      <c r="H43" s="39"/>
      <c r="I43" s="39"/>
      <c r="J43" s="39"/>
      <c r="K43" s="39"/>
      <c r="L43" s="43"/>
      <c r="M43" s="43"/>
      <c r="N43" s="44"/>
    </row>
    <row r="44" spans="1:14" ht="27" customHeight="1" thickBot="1">
      <c r="A44" s="63">
        <v>1000000</v>
      </c>
      <c r="B44" s="64" t="s">
        <v>87</v>
      </c>
      <c r="C44" s="65"/>
      <c r="D44" s="66"/>
      <c r="E44" s="66"/>
      <c r="F44" s="66"/>
      <c r="G44" s="66"/>
      <c r="H44" s="66"/>
      <c r="I44" s="66"/>
      <c r="J44" s="66"/>
      <c r="K44" s="66"/>
      <c r="L44" s="67"/>
      <c r="M44" s="67"/>
      <c r="N44" s="68"/>
    </row>
    <row r="45" spans="1:14" s="1" customFormat="1" ht="13.5">
      <c r="A45" s="2"/>
      <c r="B45" s="45"/>
      <c r="C45" s="46"/>
      <c r="D45" s="46"/>
      <c r="E45" s="46"/>
      <c r="F45" s="46"/>
      <c r="G45" s="46"/>
      <c r="H45" s="46"/>
      <c r="I45" s="47"/>
      <c r="J45" s="47"/>
      <c r="K45" s="47"/>
      <c r="L45" s="48"/>
      <c r="M45" s="48"/>
      <c r="N45" s="49"/>
    </row>
    <row r="46" spans="1:14" s="1" customFormat="1" ht="13.5">
      <c r="A46" s="117" t="s">
        <v>100</v>
      </c>
      <c r="B46" s="117"/>
      <c r="C46" s="46"/>
      <c r="D46" s="46"/>
      <c r="E46" s="46"/>
      <c r="F46" s="46"/>
      <c r="G46" s="46"/>
      <c r="H46" s="46"/>
      <c r="I46" s="47"/>
      <c r="J46" s="47"/>
      <c r="K46" s="47"/>
      <c r="L46" s="48"/>
      <c r="M46" s="48"/>
      <c r="N46" s="49"/>
    </row>
    <row r="47" s="1" customFormat="1" ht="20.25" customHeight="1"/>
    <row r="48" spans="2:14" s="1" customFormat="1" ht="12.75" customHeight="1">
      <c r="B48" s="103" t="s">
        <v>29</v>
      </c>
      <c r="C48" s="103"/>
      <c r="D48" s="105" t="s">
        <v>96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2:14" s="1" customFormat="1" ht="12.75" customHeight="1">
      <c r="B49" s="103" t="s">
        <v>30</v>
      </c>
      <c r="C49" s="103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</row>
    <row r="50" spans="1:12" s="1" customFormat="1" ht="13.5">
      <c r="A50" s="51" t="s">
        <v>0</v>
      </c>
      <c r="B50" s="51"/>
      <c r="C50" s="52"/>
      <c r="D50" s="50"/>
      <c r="E50" s="6"/>
      <c r="F50" s="6"/>
      <c r="G50" s="6"/>
      <c r="H50" s="6"/>
      <c r="I50" s="6"/>
      <c r="J50" s="6"/>
      <c r="K50" s="6"/>
      <c r="L50" s="6"/>
    </row>
    <row r="51" spans="2:14" s="1" customFormat="1" ht="17.25" customHeight="1">
      <c r="B51" s="103" t="s">
        <v>31</v>
      </c>
      <c r="C51" s="103"/>
      <c r="D51" s="105" t="s">
        <v>97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2:14" s="1" customFormat="1" ht="12.75" customHeight="1">
      <c r="B52" s="103" t="s">
        <v>88</v>
      </c>
      <c r="C52" s="103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2:12" s="1" customFormat="1" ht="13.5">
      <c r="B53" s="6"/>
      <c r="C53" s="6"/>
      <c r="D53" s="50"/>
      <c r="E53" s="6"/>
      <c r="F53" s="6"/>
      <c r="G53" s="6"/>
      <c r="H53" s="6"/>
      <c r="I53" s="6"/>
      <c r="J53" s="6"/>
      <c r="K53" s="6"/>
      <c r="L53" s="6"/>
    </row>
    <row r="54" s="1" customFormat="1" ht="13.5"/>
    <row r="55" s="1" customFormat="1" ht="13.5"/>
    <row r="56" s="1" customFormat="1" ht="13.5"/>
  </sheetData>
  <sheetProtection/>
  <mergeCells count="40">
    <mergeCell ref="A14:A15"/>
    <mergeCell ref="A9:E9"/>
    <mergeCell ref="A10:E10"/>
    <mergeCell ref="F9:L9"/>
    <mergeCell ref="F10:L10"/>
    <mergeCell ref="A11:E11"/>
    <mergeCell ref="A12:E12"/>
    <mergeCell ref="F11:L11"/>
    <mergeCell ref="F12:L12"/>
    <mergeCell ref="A7:E7"/>
    <mergeCell ref="F7:L7"/>
    <mergeCell ref="F8:L8"/>
    <mergeCell ref="A6:E6"/>
    <mergeCell ref="A1:M1"/>
    <mergeCell ref="A2:M2"/>
    <mergeCell ref="A3:M3"/>
    <mergeCell ref="A4:E4"/>
    <mergeCell ref="A8:E8"/>
    <mergeCell ref="H14:H15"/>
    <mergeCell ref="I14:I15"/>
    <mergeCell ref="J14:J15"/>
    <mergeCell ref="F4:L4"/>
    <mergeCell ref="F5:L5"/>
    <mergeCell ref="F6:L6"/>
    <mergeCell ref="K14:K15"/>
    <mergeCell ref="L14:L15"/>
    <mergeCell ref="M14:M15"/>
    <mergeCell ref="N14:N15"/>
    <mergeCell ref="A46:B46"/>
    <mergeCell ref="B48:C48"/>
    <mergeCell ref="D48:N48"/>
    <mergeCell ref="C14:C15"/>
    <mergeCell ref="D14:D15"/>
    <mergeCell ref="E14:G14"/>
    <mergeCell ref="B49:C49"/>
    <mergeCell ref="D49:N49"/>
    <mergeCell ref="B51:C51"/>
    <mergeCell ref="D51:N51"/>
    <mergeCell ref="B52:C52"/>
    <mergeCell ref="D52:N52"/>
  </mergeCells>
  <printOptions/>
  <pageMargins left="0.35" right="0.16" top="0.24" bottom="0.19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2018-10-04T08:42:46Z</cp:lastPrinted>
  <dcterms:created xsi:type="dcterms:W3CDTF">2012-10-12T11:29:17Z</dcterms:created>
  <dcterms:modified xsi:type="dcterms:W3CDTF">2018-10-17T06:54:12Z</dcterms:modified>
  <cp:category/>
  <cp:version/>
  <cp:contentType/>
  <cp:contentStatus/>
</cp:coreProperties>
</file>