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հաշվ" sheetId="1" r:id="rId1"/>
    <sheet name="ամս" sheetId="2" r:id="rId2"/>
  </sheets>
  <definedNames/>
  <calcPr fullCalcOnLoad="1"/>
</workbook>
</file>

<file path=xl/sharedStrings.xml><?xml version="1.0" encoding="utf-8"?>
<sst xmlns="http://schemas.openxmlformats.org/spreadsheetml/2006/main" count="222" uniqueCount="107">
  <si>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</si>
  <si>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</si>
  <si>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</si>
  <si>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</si>
  <si>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</si>
  <si>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</si>
  <si>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</si>
  <si>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</si>
  <si>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</si>
  <si>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</si>
  <si>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</si>
  <si>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</si>
  <si>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</si>
  <si>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</si>
  <si>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</si>
  <si>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</si>
  <si>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</si>
  <si>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</si>
  <si>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</si>
  <si>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</si>
  <si>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</si>
  <si>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</si>
  <si>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</si>
  <si>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</si>
  <si>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</si>
  <si>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</si>
  <si>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</si>
  <si>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</si>
  <si>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</si>
  <si>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</si>
  <si>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</si>
  <si>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</si>
  <si>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</si>
  <si>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</si>
  <si>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</si>
  <si>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</si>
  <si>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</si>
  <si>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</si>
  <si>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</si>
  <si>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</si>
  <si>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</si>
  <si>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</si>
  <si>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</si>
  <si>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</si>
  <si>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</si>
  <si>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</si>
  <si>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</si>
  <si>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</si>
  <si>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</si>
  <si>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</si>
  <si>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</si>
  <si>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</si>
  <si>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</si>
  <si>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</si>
  <si>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</si>
  <si>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</si>
  <si>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</si>
  <si>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</si>
  <si>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</si>
  <si>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</si>
  <si>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</si>
  <si>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</si>
  <si>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</si>
  <si>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</si>
  <si>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</si>
  <si>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</si>
  <si>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</si>
  <si>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</si>
  <si>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</si>
  <si>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</si>
  <si>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</si>
  <si>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</si>
  <si>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</si>
  <si>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</si>
  <si>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</si>
  <si>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</si>
  <si>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</si>
  <si>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</si>
  <si>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</si>
  <si>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</si>
  <si>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</si>
  <si>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</si>
  <si>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</si>
  <si>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</si>
  <si>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</si>
  <si>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</si>
  <si>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</si>
  <si>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</si>
  <si>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</si>
  <si>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</si>
  <si>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</si>
  <si>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3. Հիմնարկի տեղաբաշխման մարզի և համայնքի կոդը ըստ բյուջետային ծախսերի տարածքային դասակարգման       106006</t>
  </si>
  <si>
    <t>1,2,2</t>
  </si>
  <si>
    <t>2,1,2</t>
  </si>
  <si>
    <t>01,02,02</t>
  </si>
  <si>
    <t xml:space="preserve">8. Ծրագրի անվանումը                            հանրակրթական   ուսուցում    </t>
  </si>
  <si>
    <t xml:space="preserve">_____________________________            Ս.ՄԻԿՈՅԱՆ                                    </t>
  </si>
  <si>
    <t xml:space="preserve">_______________________________           Վ.ԻՍՈՅԱՆ                                        </t>
  </si>
  <si>
    <t xml:space="preserve">1. Հիմնարկի անվանումը             ԿԱՐՄԻՐ  ԱՂԵԳՒ  ՀԻՄՆԱԿԱՆ  ԴՊՐՈՑ  ՊՈԱԿ  </t>
  </si>
  <si>
    <t>2. Փոստային հասցեն                    ԼՈՌՈՒ ՄԱՐԶ  ՕՁՈՒՆ  գ.ԿԱՐՄԻՐ  ԱՂԵԳ</t>
  </si>
  <si>
    <t xml:space="preserve">8. Ծրագրի անվանումը                  ընթացիկ   դրամաշնորհներ   </t>
  </si>
  <si>
    <t>առ 01.01.2018թ.մնացորդ</t>
  </si>
  <si>
    <t>01.01.2018թ. --01.07.2018թ. ժամանակահատվածի համար</t>
  </si>
  <si>
    <t xml:space="preserve">1. Հիմնարկի անվանումը             ԿԱՐՄԻՐ  ԱՂԵԳԻ  ՀԻՄՆԱԿԱՆ  ԴՊՐՈՑ  ՊՈԱԿ  </t>
  </si>
  <si>
    <t xml:space="preserve">2. Փոստային հասցեն                    ԼՈՌՈՒ ՄԱՐԶ    ՕՁՈՒՆ  գ.ԿԱՐՄԻՐ  ԱՂԵԳ </t>
  </si>
  <si>
    <r>
      <t xml:space="preserve">____հուլիս  </t>
    </r>
    <r>
      <rPr>
        <u val="single"/>
        <sz val="10"/>
        <rFont val="GHEA Grapalat"/>
        <family val="3"/>
      </rPr>
      <t>2018թ.</t>
    </r>
  </si>
  <si>
    <r>
      <t xml:space="preserve">____ հուլիս  </t>
    </r>
    <r>
      <rPr>
        <u val="single"/>
        <sz val="10"/>
        <rFont val="GHEA Grapalat"/>
        <family val="3"/>
      </rPr>
      <t>2018թ.</t>
    </r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</si>
</sst>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_р_._-;\-* #,##0.0_р_._-;_-* &quot;-&quot;??_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18" fillId="0" borderId="15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0" fontId="2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/>
    </xf>
    <xf numFmtId="180" fontId="18" fillId="0" borderId="15" xfId="0" applyNumberFormat="1" applyFont="1" applyFill="1" applyBorder="1" applyAlignment="1">
      <alignment/>
    </xf>
    <xf numFmtId="180" fontId="7" fillId="33" borderId="24" xfId="0" applyNumberFormat="1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justify" wrapText="1"/>
    </xf>
    <xf numFmtId="180" fontId="1" fillId="0" borderId="16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top" wrapText="1"/>
    </xf>
    <xf numFmtId="180" fontId="10" fillId="33" borderId="10" xfId="0" applyNumberFormat="1" applyFont="1" applyFill="1" applyBorder="1" applyAlignment="1">
      <alignment horizontal="center" wrapText="1"/>
    </xf>
    <xf numFmtId="180" fontId="1" fillId="0" borderId="16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6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75" customHeight="1">
      <c r="A3" s="98" t="s">
        <v>102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1" ht="4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12" customHeight="1">
      <c r="A5" s="100" t="s">
        <v>103</v>
      </c>
      <c r="B5" s="100"/>
      <c r="C5" s="100"/>
      <c r="D5" s="100"/>
      <c r="E5" s="100"/>
      <c r="F5" s="100" t="s">
        <v>22</v>
      </c>
      <c r="G5" s="100"/>
      <c r="H5" s="100"/>
      <c r="I5" s="100"/>
      <c r="J5" s="100"/>
      <c r="K5" s="100"/>
      <c r="L5" s="100"/>
      <c r="M5" s="65"/>
      <c r="N5" s="67"/>
    </row>
    <row r="6" spans="6:14" ht="9.75" customHeight="1">
      <c r="F6" s="100" t="s">
        <v>23</v>
      </c>
      <c r="G6" s="100"/>
      <c r="H6" s="100"/>
      <c r="I6" s="100"/>
      <c r="J6" s="100"/>
      <c r="K6" s="100"/>
      <c r="L6" s="101"/>
      <c r="M6" s="71" t="s">
        <v>1</v>
      </c>
      <c r="N6" s="67"/>
    </row>
    <row r="7" spans="1:14" ht="11.25" customHeight="1">
      <c r="A7" s="100" t="s">
        <v>104</v>
      </c>
      <c r="B7" s="100"/>
      <c r="C7" s="100"/>
      <c r="D7" s="100"/>
      <c r="E7" s="100"/>
      <c r="F7" s="100" t="s">
        <v>24</v>
      </c>
      <c r="G7" s="100"/>
      <c r="H7" s="100"/>
      <c r="I7" s="100"/>
      <c r="J7" s="100"/>
      <c r="K7" s="100"/>
      <c r="L7" s="101"/>
      <c r="M7" s="71" t="s">
        <v>92</v>
      </c>
      <c r="N7" s="67"/>
    </row>
    <row r="8" spans="1:14" ht="11.25" customHeight="1">
      <c r="A8" s="100"/>
      <c r="B8" s="100"/>
      <c r="C8" s="100"/>
      <c r="D8" s="100"/>
      <c r="E8" s="100"/>
      <c r="F8" s="100" t="s">
        <v>25</v>
      </c>
      <c r="G8" s="100"/>
      <c r="H8" s="100"/>
      <c r="I8" s="100"/>
      <c r="J8" s="100"/>
      <c r="K8" s="100"/>
      <c r="L8" s="101"/>
      <c r="M8" s="71" t="s">
        <v>93</v>
      </c>
      <c r="N8" s="67"/>
    </row>
    <row r="9" spans="1:14" ht="11.25" customHeight="1">
      <c r="A9" s="100"/>
      <c r="B9" s="100"/>
      <c r="C9" s="100"/>
      <c r="D9" s="100"/>
      <c r="E9" s="100"/>
      <c r="F9" s="100" t="s">
        <v>26</v>
      </c>
      <c r="G9" s="100"/>
      <c r="H9" s="100"/>
      <c r="I9" s="100"/>
      <c r="J9" s="100"/>
      <c r="K9" s="100"/>
      <c r="L9" s="100"/>
      <c r="M9" s="72" t="s">
        <v>94</v>
      </c>
      <c r="N9" s="67"/>
    </row>
    <row r="10" spans="1:14" ht="23.25" customHeight="1">
      <c r="A10" s="99" t="s">
        <v>91</v>
      </c>
      <c r="B10" s="99"/>
      <c r="C10" s="99"/>
      <c r="D10" s="99"/>
      <c r="E10" s="99"/>
      <c r="F10" s="99" t="s">
        <v>95</v>
      </c>
      <c r="G10" s="99"/>
      <c r="H10" s="99"/>
      <c r="I10" s="99"/>
      <c r="J10" s="99"/>
      <c r="K10" s="99"/>
      <c r="L10" s="99"/>
      <c r="M10" s="64"/>
      <c r="N10" s="67"/>
    </row>
    <row r="11" spans="1:14" ht="34.5" customHeight="1">
      <c r="A11" s="100" t="s">
        <v>90</v>
      </c>
      <c r="B11" s="100"/>
      <c r="C11" s="100"/>
      <c r="D11" s="100"/>
      <c r="E11" s="100"/>
      <c r="F11" s="100" t="s">
        <v>27</v>
      </c>
      <c r="G11" s="100"/>
      <c r="H11" s="100"/>
      <c r="I11" s="100"/>
      <c r="J11" s="100"/>
      <c r="K11" s="100"/>
      <c r="L11" s="101"/>
      <c r="M11" s="66"/>
      <c r="N11" s="67"/>
    </row>
    <row r="12" spans="1:14" ht="13.5" customHeight="1">
      <c r="A12" s="100" t="s">
        <v>28</v>
      </c>
      <c r="B12" s="100"/>
      <c r="C12" s="100"/>
      <c r="D12" s="100"/>
      <c r="E12" s="100"/>
      <c r="F12" s="100" t="s">
        <v>29</v>
      </c>
      <c r="G12" s="100"/>
      <c r="H12" s="100"/>
      <c r="I12" s="100"/>
      <c r="J12" s="100"/>
      <c r="K12" s="100"/>
      <c r="L12" s="100"/>
      <c r="M12" s="68"/>
      <c r="N12" s="67"/>
    </row>
    <row r="13" spans="1:11" ht="6" customHeight="1" thickBo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4" ht="35.25" customHeight="1">
      <c r="A14" s="107" t="s">
        <v>33</v>
      </c>
      <c r="B14" s="73" t="s">
        <v>34</v>
      </c>
      <c r="C14" s="112" t="s">
        <v>3</v>
      </c>
      <c r="D14" s="110" t="s">
        <v>35</v>
      </c>
      <c r="E14" s="102" t="s">
        <v>36</v>
      </c>
      <c r="F14" s="103"/>
      <c r="G14" s="104"/>
      <c r="H14" s="110" t="s">
        <v>37</v>
      </c>
      <c r="I14" s="110" t="s">
        <v>38</v>
      </c>
      <c r="J14" s="110" t="s">
        <v>39</v>
      </c>
      <c r="K14" s="110" t="s">
        <v>40</v>
      </c>
      <c r="L14" s="105" t="s">
        <v>41</v>
      </c>
      <c r="M14" s="110" t="s">
        <v>47</v>
      </c>
      <c r="N14" s="117" t="s">
        <v>42</v>
      </c>
    </row>
    <row r="15" spans="1:14" ht="46.5" customHeight="1">
      <c r="A15" s="108"/>
      <c r="B15" s="8" t="s">
        <v>43</v>
      </c>
      <c r="C15" s="113"/>
      <c r="D15" s="111"/>
      <c r="E15" s="9" t="s">
        <v>44</v>
      </c>
      <c r="F15" s="9" t="s">
        <v>45</v>
      </c>
      <c r="G15" s="9" t="s">
        <v>46</v>
      </c>
      <c r="H15" s="111"/>
      <c r="I15" s="111"/>
      <c r="J15" s="111"/>
      <c r="K15" s="111"/>
      <c r="L15" s="106"/>
      <c r="M15" s="111"/>
      <c r="N15" s="118"/>
    </row>
    <row r="16" spans="1:14" ht="7.5" customHeight="1">
      <c r="A16" s="74" t="s">
        <v>48</v>
      </c>
      <c r="B16" s="59" t="s">
        <v>49</v>
      </c>
      <c r="C16" s="60" t="s">
        <v>50</v>
      </c>
      <c r="D16" s="61" t="s">
        <v>51</v>
      </c>
      <c r="E16" s="61" t="s">
        <v>52</v>
      </c>
      <c r="F16" s="61" t="s">
        <v>53</v>
      </c>
      <c r="G16" s="61" t="s">
        <v>54</v>
      </c>
      <c r="H16" s="61" t="s">
        <v>55</v>
      </c>
      <c r="I16" s="61" t="s">
        <v>56</v>
      </c>
      <c r="J16" s="61" t="s">
        <v>57</v>
      </c>
      <c r="K16" s="61" t="s">
        <v>58</v>
      </c>
      <c r="L16" s="61" t="s">
        <v>59</v>
      </c>
      <c r="M16" s="61" t="s">
        <v>60</v>
      </c>
      <c r="N16" s="75" t="s">
        <v>61</v>
      </c>
    </row>
    <row r="17" spans="1:14" ht="30" customHeight="1">
      <c r="A17" s="14">
        <v>1100000</v>
      </c>
      <c r="B17" s="69" t="s">
        <v>62</v>
      </c>
      <c r="C17" s="70" t="s">
        <v>2</v>
      </c>
      <c r="D17" s="82">
        <f>D19+D18</f>
        <v>25051.2</v>
      </c>
      <c r="E17" s="82"/>
      <c r="F17" s="82"/>
      <c r="G17" s="82"/>
      <c r="H17" s="82">
        <f>H18+H19</f>
        <v>12333</v>
      </c>
      <c r="I17" s="82">
        <v>9359</v>
      </c>
      <c r="J17" s="82">
        <f>SUM(J20:J32)</f>
        <v>10467.699999999999</v>
      </c>
      <c r="K17" s="82">
        <f>SUM(K20:K32)</f>
        <v>10747.699999999999</v>
      </c>
      <c r="L17" s="23">
        <f>SUM(L20:L32)</f>
        <v>280</v>
      </c>
      <c r="M17" s="37"/>
      <c r="N17" s="93">
        <f>H17-J17</f>
        <v>1865.300000000001</v>
      </c>
    </row>
    <row r="18" spans="1:14" ht="15.75" customHeight="1">
      <c r="A18" s="10"/>
      <c r="B18" s="30" t="s">
        <v>63</v>
      </c>
      <c r="C18" s="11"/>
      <c r="D18" s="28">
        <f>SUM(D20:D32)</f>
        <v>22086.2</v>
      </c>
      <c r="E18" s="20"/>
      <c r="F18" s="20"/>
      <c r="G18" s="20"/>
      <c r="H18" s="28">
        <f>SUM(H20:H32)</f>
        <v>9368</v>
      </c>
      <c r="I18" s="28"/>
      <c r="J18" s="83"/>
      <c r="K18" s="83"/>
      <c r="L18" s="84"/>
      <c r="M18" s="84"/>
      <c r="N18" s="29"/>
    </row>
    <row r="19" spans="1:14" ht="13.5" customHeight="1">
      <c r="A19" s="10"/>
      <c r="B19" s="12" t="s">
        <v>101</v>
      </c>
      <c r="C19" s="11"/>
      <c r="D19" s="13">
        <v>2965</v>
      </c>
      <c r="E19" s="38"/>
      <c r="F19" s="38"/>
      <c r="G19" s="38"/>
      <c r="H19" s="13">
        <v>2965</v>
      </c>
      <c r="I19" s="4"/>
      <c r="J19" s="83"/>
      <c r="K19" s="83"/>
      <c r="L19" s="84"/>
      <c r="M19" s="84"/>
      <c r="N19" s="85"/>
    </row>
    <row r="20" spans="1:14" ht="18.75" customHeight="1">
      <c r="A20" s="14">
        <v>1111000</v>
      </c>
      <c r="B20" s="15" t="s">
        <v>64</v>
      </c>
      <c r="C20" s="16" t="s">
        <v>4</v>
      </c>
      <c r="D20" s="17">
        <v>17300</v>
      </c>
      <c r="E20" s="86"/>
      <c r="F20" s="20"/>
      <c r="G20" s="20"/>
      <c r="H20" s="17">
        <v>7006</v>
      </c>
      <c r="I20" s="87"/>
      <c r="J20" s="23">
        <v>8393</v>
      </c>
      <c r="K20" s="23">
        <v>8673</v>
      </c>
      <c r="L20" s="90">
        <f>K20-J20</f>
        <v>280</v>
      </c>
      <c r="M20" s="32"/>
      <c r="N20" s="88"/>
    </row>
    <row r="21" spans="1:14" ht="25.5" customHeight="1">
      <c r="A21" s="14">
        <v>1120000</v>
      </c>
      <c r="B21" s="18" t="s">
        <v>65</v>
      </c>
      <c r="C21" s="19" t="s">
        <v>2</v>
      </c>
      <c r="D21" s="20"/>
      <c r="E21" s="17"/>
      <c r="F21" s="17"/>
      <c r="G21" s="17"/>
      <c r="H21" s="17"/>
      <c r="I21" s="38"/>
      <c r="J21" s="17"/>
      <c r="K21" s="17"/>
      <c r="L21" s="32"/>
      <c r="M21" s="37"/>
      <c r="N21" s="89"/>
    </row>
    <row r="22" spans="1:14" ht="15.75" customHeight="1">
      <c r="A22" s="14">
        <v>1121000</v>
      </c>
      <c r="B22" s="21" t="s">
        <v>66</v>
      </c>
      <c r="C22" s="22"/>
      <c r="D22" s="23"/>
      <c r="E22" s="23"/>
      <c r="F22" s="23"/>
      <c r="G22" s="23"/>
      <c r="H22" s="23"/>
      <c r="I22" s="23"/>
      <c r="J22" s="23"/>
      <c r="K22" s="23"/>
      <c r="L22" s="31"/>
      <c r="M22" s="37"/>
      <c r="N22" s="89"/>
    </row>
    <row r="23" spans="1:14" ht="16.5" customHeight="1">
      <c r="A23" s="24">
        <v>1121200</v>
      </c>
      <c r="B23" s="25" t="s">
        <v>67</v>
      </c>
      <c r="C23" s="26" t="s">
        <v>5</v>
      </c>
      <c r="D23" s="27">
        <v>100</v>
      </c>
      <c r="E23" s="17"/>
      <c r="F23" s="17"/>
      <c r="G23" s="17"/>
      <c r="H23" s="28">
        <v>50</v>
      </c>
      <c r="I23" s="36"/>
      <c r="J23" s="23">
        <v>42.5</v>
      </c>
      <c r="K23" s="23">
        <v>42.5</v>
      </c>
      <c r="L23" s="31"/>
      <c r="M23" s="37"/>
      <c r="N23" s="89"/>
    </row>
    <row r="24" spans="1:14" ht="15.75" customHeight="1">
      <c r="A24" s="24">
        <v>1121200</v>
      </c>
      <c r="B24" s="15" t="s">
        <v>68</v>
      </c>
      <c r="C24" s="26" t="s">
        <v>6</v>
      </c>
      <c r="D24" s="27">
        <v>450</v>
      </c>
      <c r="E24" s="17"/>
      <c r="F24" s="17"/>
      <c r="G24" s="17"/>
      <c r="H24" s="28">
        <v>225</v>
      </c>
      <c r="I24" s="36"/>
      <c r="J24" s="23">
        <v>162.4</v>
      </c>
      <c r="K24" s="23">
        <v>162.4</v>
      </c>
      <c r="L24" s="31"/>
      <c r="M24" s="37"/>
      <c r="N24" s="89"/>
    </row>
    <row r="25" spans="1:14" ht="15.75" customHeight="1">
      <c r="A25" s="24">
        <v>1121200</v>
      </c>
      <c r="B25" s="15" t="s">
        <v>69</v>
      </c>
      <c r="C25" s="26" t="s">
        <v>7</v>
      </c>
      <c r="D25" s="27">
        <v>200</v>
      </c>
      <c r="E25" s="17"/>
      <c r="F25" s="17"/>
      <c r="G25" s="17"/>
      <c r="H25" s="27">
        <v>75</v>
      </c>
      <c r="I25" s="36"/>
      <c r="J25" s="23">
        <v>20.3</v>
      </c>
      <c r="K25" s="23">
        <v>20.3</v>
      </c>
      <c r="L25" s="31"/>
      <c r="M25" s="37"/>
      <c r="N25" s="89"/>
    </row>
    <row r="26" spans="1:14" ht="15.75" customHeight="1">
      <c r="A26" s="24">
        <v>1121300</v>
      </c>
      <c r="B26" s="15" t="s">
        <v>70</v>
      </c>
      <c r="C26" s="26" t="s">
        <v>8</v>
      </c>
      <c r="D26" s="17"/>
      <c r="E26" s="17"/>
      <c r="F26" s="17"/>
      <c r="G26" s="17"/>
      <c r="H26" s="17"/>
      <c r="I26" s="36"/>
      <c r="J26" s="23"/>
      <c r="K26" s="23"/>
      <c r="L26" s="31"/>
      <c r="M26" s="37"/>
      <c r="N26" s="89"/>
    </row>
    <row r="27" spans="1:14" ht="16.5" customHeight="1">
      <c r="A27" s="24">
        <v>1121400</v>
      </c>
      <c r="B27" s="15" t="s">
        <v>71</v>
      </c>
      <c r="C27" s="26" t="s">
        <v>9</v>
      </c>
      <c r="D27" s="17">
        <v>100</v>
      </c>
      <c r="E27" s="17"/>
      <c r="F27" s="17"/>
      <c r="G27" s="17"/>
      <c r="H27" s="28">
        <v>50</v>
      </c>
      <c r="I27" s="36"/>
      <c r="J27" s="23">
        <v>23.8</v>
      </c>
      <c r="K27" s="23">
        <v>23.8</v>
      </c>
      <c r="L27" s="31"/>
      <c r="M27" s="37"/>
      <c r="N27" s="89"/>
    </row>
    <row r="28" spans="1:14" ht="27.75" customHeight="1">
      <c r="A28" s="14">
        <v>1122000</v>
      </c>
      <c r="B28" s="21" t="s">
        <v>72</v>
      </c>
      <c r="C28" s="19" t="s">
        <v>2</v>
      </c>
      <c r="D28" s="17"/>
      <c r="E28" s="17"/>
      <c r="F28" s="17"/>
      <c r="G28" s="17"/>
      <c r="H28" s="17"/>
      <c r="I28" s="38"/>
      <c r="J28" s="23"/>
      <c r="K28" s="23"/>
      <c r="L28" s="32"/>
      <c r="M28" s="37"/>
      <c r="N28" s="89"/>
    </row>
    <row r="29" spans="1:14" ht="15" customHeight="1">
      <c r="A29" s="14">
        <v>1122100</v>
      </c>
      <c r="B29" s="15" t="s">
        <v>73</v>
      </c>
      <c r="C29" s="26" t="s">
        <v>10</v>
      </c>
      <c r="D29" s="17">
        <v>250</v>
      </c>
      <c r="E29" s="17"/>
      <c r="F29" s="17"/>
      <c r="G29" s="17"/>
      <c r="H29" s="17">
        <v>126</v>
      </c>
      <c r="I29" s="36"/>
      <c r="J29" s="23">
        <v>78.2</v>
      </c>
      <c r="K29" s="23">
        <v>78.2</v>
      </c>
      <c r="L29" s="32"/>
      <c r="M29" s="37"/>
      <c r="N29" s="89"/>
    </row>
    <row r="30" spans="1:14" ht="16.5" customHeight="1">
      <c r="A30" s="14">
        <v>1122300</v>
      </c>
      <c r="B30" s="15" t="s">
        <v>74</v>
      </c>
      <c r="C30" s="26" t="s">
        <v>11</v>
      </c>
      <c r="D30" s="17"/>
      <c r="E30" s="17"/>
      <c r="F30" s="17"/>
      <c r="G30" s="17"/>
      <c r="H30" s="17"/>
      <c r="I30" s="36"/>
      <c r="J30" s="23"/>
      <c r="K30" s="23"/>
      <c r="L30" s="32"/>
      <c r="M30" s="37"/>
      <c r="N30" s="89"/>
    </row>
    <row r="31" spans="1:14" ht="24.75" customHeight="1">
      <c r="A31" s="14">
        <v>1123000</v>
      </c>
      <c r="B31" s="21" t="s">
        <v>75</v>
      </c>
      <c r="C31" s="19" t="s">
        <v>2</v>
      </c>
      <c r="D31" s="17"/>
      <c r="E31" s="17"/>
      <c r="F31" s="17"/>
      <c r="G31" s="17"/>
      <c r="H31" s="17"/>
      <c r="I31" s="38"/>
      <c r="J31" s="23"/>
      <c r="K31" s="23"/>
      <c r="L31" s="32"/>
      <c r="M31" s="37"/>
      <c r="N31" s="89"/>
    </row>
    <row r="32" spans="1:14" ht="15" customHeight="1">
      <c r="A32" s="14">
        <v>1123800</v>
      </c>
      <c r="B32" s="15" t="s">
        <v>76</v>
      </c>
      <c r="C32" s="26" t="s">
        <v>12</v>
      </c>
      <c r="D32" s="27">
        <v>3686.2</v>
      </c>
      <c r="E32" s="17"/>
      <c r="F32" s="17"/>
      <c r="G32" s="17"/>
      <c r="H32" s="28">
        <v>1836</v>
      </c>
      <c r="I32" s="36"/>
      <c r="J32" s="23">
        <v>1747.5</v>
      </c>
      <c r="K32" s="23">
        <v>1747.5</v>
      </c>
      <c r="L32" s="32"/>
      <c r="M32" s="37"/>
      <c r="N32" s="89"/>
    </row>
    <row r="33" spans="1:14" ht="32.25" customHeight="1">
      <c r="A33" s="14">
        <v>1125000</v>
      </c>
      <c r="B33" s="21" t="s">
        <v>77</v>
      </c>
      <c r="C33" s="39" t="s">
        <v>2</v>
      </c>
      <c r="D33" s="17"/>
      <c r="E33" s="17"/>
      <c r="F33" s="17"/>
      <c r="G33" s="17"/>
      <c r="H33" s="17"/>
      <c r="I33" s="36"/>
      <c r="J33" s="23"/>
      <c r="K33" s="23"/>
      <c r="L33" s="90"/>
      <c r="M33" s="32"/>
      <c r="N33" s="88"/>
    </row>
    <row r="34" spans="1:14" ht="24" customHeight="1">
      <c r="A34" s="14">
        <v>1125100</v>
      </c>
      <c r="B34" s="15" t="s">
        <v>78</v>
      </c>
      <c r="C34" s="26" t="s">
        <v>13</v>
      </c>
      <c r="D34" s="91"/>
      <c r="E34" s="91"/>
      <c r="F34" s="91"/>
      <c r="G34" s="91"/>
      <c r="H34" s="91"/>
      <c r="I34" s="91"/>
      <c r="J34" s="91"/>
      <c r="K34" s="91"/>
      <c r="L34" s="37"/>
      <c r="M34" s="37"/>
      <c r="N34" s="89"/>
    </row>
    <row r="35" spans="1:14" ht="18.75" customHeight="1">
      <c r="A35" s="14">
        <v>1126000</v>
      </c>
      <c r="B35" s="21" t="s">
        <v>79</v>
      </c>
      <c r="C35" s="19" t="s">
        <v>2</v>
      </c>
      <c r="D35" s="92"/>
      <c r="E35" s="92"/>
      <c r="F35" s="92"/>
      <c r="G35" s="92"/>
      <c r="H35" s="92"/>
      <c r="I35" s="92"/>
      <c r="J35" s="92"/>
      <c r="K35" s="92"/>
      <c r="L35" s="37"/>
      <c r="M35" s="37"/>
      <c r="N35" s="89"/>
    </row>
    <row r="36" spans="1:14" ht="18.75" customHeight="1">
      <c r="A36" s="14">
        <v>1126100</v>
      </c>
      <c r="B36" s="15" t="s">
        <v>80</v>
      </c>
      <c r="C36" s="26" t="s">
        <v>14</v>
      </c>
      <c r="D36" s="43"/>
      <c r="E36" s="43"/>
      <c r="F36" s="43"/>
      <c r="G36" s="43"/>
      <c r="H36" s="43"/>
      <c r="I36" s="43"/>
      <c r="J36" s="43"/>
      <c r="K36" s="43"/>
      <c r="L36" s="34"/>
      <c r="M36" s="34"/>
      <c r="N36" s="35"/>
    </row>
    <row r="37" spans="1:14" ht="18.75" customHeight="1">
      <c r="A37" s="24">
        <v>1126700</v>
      </c>
      <c r="B37" s="44" t="s">
        <v>81</v>
      </c>
      <c r="C37" s="26" t="s">
        <v>15</v>
      </c>
      <c r="D37" s="41"/>
      <c r="E37" s="41"/>
      <c r="F37" s="41"/>
      <c r="G37" s="41"/>
      <c r="H37" s="41"/>
      <c r="I37" s="41"/>
      <c r="J37" s="41"/>
      <c r="K37" s="41"/>
      <c r="L37" s="34"/>
      <c r="M37" s="34"/>
      <c r="N37" s="35"/>
    </row>
    <row r="38" spans="1:14" ht="18.75" customHeight="1">
      <c r="A38" s="24">
        <v>1126800</v>
      </c>
      <c r="B38" s="44" t="s">
        <v>82</v>
      </c>
      <c r="C38" s="26" t="s">
        <v>16</v>
      </c>
      <c r="D38" s="41"/>
      <c r="E38" s="41"/>
      <c r="F38" s="41"/>
      <c r="G38" s="41"/>
      <c r="H38" s="41"/>
      <c r="I38" s="41"/>
      <c r="J38" s="41"/>
      <c r="K38" s="41"/>
      <c r="L38" s="34"/>
      <c r="M38" s="34"/>
      <c r="N38" s="35"/>
    </row>
    <row r="39" spans="1:14" ht="18.75" customHeight="1">
      <c r="A39" s="14">
        <v>1140000</v>
      </c>
      <c r="B39" s="45" t="s">
        <v>83</v>
      </c>
      <c r="C39" s="19" t="s">
        <v>2</v>
      </c>
      <c r="D39" s="42"/>
      <c r="E39" s="42"/>
      <c r="F39" s="42"/>
      <c r="G39" s="42"/>
      <c r="H39" s="42"/>
      <c r="I39" s="42"/>
      <c r="J39" s="42"/>
      <c r="K39" s="42"/>
      <c r="L39" s="40"/>
      <c r="M39" s="40"/>
      <c r="N39" s="33"/>
    </row>
    <row r="40" spans="1:14" ht="28.5" customHeight="1">
      <c r="A40" s="14">
        <v>1141000</v>
      </c>
      <c r="B40" s="44" t="s">
        <v>84</v>
      </c>
      <c r="C40" s="26" t="s">
        <v>17</v>
      </c>
      <c r="D40" s="41"/>
      <c r="E40" s="41"/>
      <c r="F40" s="41"/>
      <c r="G40" s="41"/>
      <c r="H40" s="41"/>
      <c r="I40" s="41"/>
      <c r="J40" s="41"/>
      <c r="K40" s="41"/>
      <c r="L40" s="40"/>
      <c r="M40" s="40"/>
      <c r="N40" s="33"/>
    </row>
    <row r="41" spans="1:14" ht="18.75" customHeight="1">
      <c r="A41" s="46">
        <v>1176000</v>
      </c>
      <c r="B41" s="45" t="s">
        <v>85</v>
      </c>
      <c r="C41" s="19" t="s">
        <v>2</v>
      </c>
      <c r="D41" s="47"/>
      <c r="E41" s="47"/>
      <c r="F41" s="47"/>
      <c r="G41" s="47"/>
      <c r="H41" s="47"/>
      <c r="I41" s="47"/>
      <c r="J41" s="47"/>
      <c r="K41" s="47"/>
      <c r="L41" s="34"/>
      <c r="M41" s="34"/>
      <c r="N41" s="35"/>
    </row>
    <row r="42" spans="1:14" ht="18.75" customHeight="1">
      <c r="A42" s="46">
        <v>1176100</v>
      </c>
      <c r="B42" s="48" t="s">
        <v>86</v>
      </c>
      <c r="C42" s="26" t="s">
        <v>18</v>
      </c>
      <c r="D42" s="3"/>
      <c r="E42" s="3"/>
      <c r="F42" s="3"/>
      <c r="G42" s="3"/>
      <c r="H42" s="3"/>
      <c r="I42" s="3"/>
      <c r="J42" s="3"/>
      <c r="K42" s="3"/>
      <c r="L42" s="34"/>
      <c r="M42" s="34"/>
      <c r="N42" s="35"/>
    </row>
    <row r="43" spans="1:14" ht="27" customHeight="1">
      <c r="A43" s="49" t="s">
        <v>19</v>
      </c>
      <c r="B43" s="50" t="s">
        <v>87</v>
      </c>
      <c r="C43" s="19" t="s">
        <v>2</v>
      </c>
      <c r="D43" s="47"/>
      <c r="E43" s="47"/>
      <c r="F43" s="47"/>
      <c r="G43" s="47"/>
      <c r="H43" s="47"/>
      <c r="I43" s="47"/>
      <c r="J43" s="47"/>
      <c r="K43" s="47"/>
      <c r="L43" s="51"/>
      <c r="M43" s="51"/>
      <c r="N43" s="52"/>
    </row>
    <row r="44" spans="1:14" ht="27" customHeight="1" thickBot="1">
      <c r="A44" s="76">
        <v>1000000</v>
      </c>
      <c r="B44" s="77" t="s">
        <v>88</v>
      </c>
      <c r="C44" s="78"/>
      <c r="D44" s="79"/>
      <c r="E44" s="79"/>
      <c r="F44" s="79"/>
      <c r="G44" s="79"/>
      <c r="H44" s="79"/>
      <c r="I44" s="79"/>
      <c r="J44" s="79"/>
      <c r="K44" s="79"/>
      <c r="L44" s="80"/>
      <c r="M44" s="80"/>
      <c r="N44" s="81"/>
    </row>
    <row r="45" spans="1:14" s="1" customFormat="1" ht="13.5">
      <c r="A45" s="2"/>
      <c r="B45" s="53"/>
      <c r="C45" s="54"/>
      <c r="D45" s="54"/>
      <c r="E45" s="54"/>
      <c r="F45" s="54"/>
      <c r="G45" s="54"/>
      <c r="H45" s="54"/>
      <c r="I45" s="55"/>
      <c r="J45" s="55"/>
      <c r="K45" s="55"/>
      <c r="L45" s="56"/>
      <c r="M45" s="56"/>
      <c r="N45" s="57"/>
    </row>
    <row r="46" spans="1:14" s="1" customFormat="1" ht="13.5">
      <c r="A46" s="115" t="s">
        <v>105</v>
      </c>
      <c r="B46" s="115"/>
      <c r="C46" s="54"/>
      <c r="D46" s="54"/>
      <c r="E46" s="54"/>
      <c r="F46" s="54"/>
      <c r="G46" s="54"/>
      <c r="H46" s="54"/>
      <c r="I46" s="55"/>
      <c r="J46" s="55"/>
      <c r="K46" s="55"/>
      <c r="L46" s="56"/>
      <c r="M46" s="56"/>
      <c r="N46" s="57"/>
    </row>
    <row r="47" s="1" customFormat="1" ht="13.5"/>
    <row r="48" spans="2:14" s="1" customFormat="1" ht="12.75" customHeight="1">
      <c r="B48" s="109" t="s">
        <v>30</v>
      </c>
      <c r="C48" s="109"/>
      <c r="D48" s="114" t="s">
        <v>96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2:14" s="1" customFormat="1" ht="12.75" customHeight="1">
      <c r="B49" s="109" t="s">
        <v>31</v>
      </c>
      <c r="C49" s="10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2" s="1" customFormat="1" ht="13.5">
      <c r="A50" s="62" t="s">
        <v>0</v>
      </c>
      <c r="B50" s="62"/>
      <c r="C50" s="63"/>
      <c r="D50" s="58"/>
      <c r="E50" s="7"/>
      <c r="F50" s="7"/>
      <c r="G50" s="7"/>
      <c r="H50" s="7"/>
      <c r="I50" s="7"/>
      <c r="J50" s="7"/>
      <c r="K50" s="7"/>
      <c r="L50" s="7"/>
    </row>
    <row r="51" spans="2:14" s="1" customFormat="1" ht="13.5">
      <c r="B51" s="109" t="s">
        <v>32</v>
      </c>
      <c r="C51" s="109"/>
      <c r="D51" s="114" t="s">
        <v>97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2:14" s="1" customFormat="1" ht="12.75" customHeight="1">
      <c r="B52" s="109" t="s">
        <v>89</v>
      </c>
      <c r="C52" s="109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</row>
    <row r="53" spans="2:12" s="1" customFormat="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="1" customFormat="1" ht="13.5"/>
    <row r="55" s="1" customFormat="1" ht="13.5"/>
    <row r="56" s="1" customFormat="1" ht="13.5"/>
  </sheetData>
  <sheetProtection/>
  <mergeCells count="38">
    <mergeCell ref="M14:M15"/>
    <mergeCell ref="N14:N15"/>
    <mergeCell ref="K14:K15"/>
    <mergeCell ref="B51:C51"/>
    <mergeCell ref="B52:C52"/>
    <mergeCell ref="D49:N49"/>
    <mergeCell ref="D51:N51"/>
    <mergeCell ref="D52:N52"/>
    <mergeCell ref="B49:C49"/>
    <mergeCell ref="A12:E12"/>
    <mergeCell ref="A14:A15"/>
    <mergeCell ref="B48:C48"/>
    <mergeCell ref="H14:H15"/>
    <mergeCell ref="C14:C15"/>
    <mergeCell ref="D14:D15"/>
    <mergeCell ref="D48:N48"/>
    <mergeCell ref="J14:J15"/>
    <mergeCell ref="A46:B46"/>
    <mergeCell ref="I14:I15"/>
    <mergeCell ref="E14:G14"/>
    <mergeCell ref="F11:L11"/>
    <mergeCell ref="A10:E10"/>
    <mergeCell ref="A11:E11"/>
    <mergeCell ref="A8:E8"/>
    <mergeCell ref="A9:E9"/>
    <mergeCell ref="F8:L8"/>
    <mergeCell ref="F9:L9"/>
    <mergeCell ref="L14:L15"/>
    <mergeCell ref="F12:L12"/>
    <mergeCell ref="A1:M1"/>
    <mergeCell ref="A2:M2"/>
    <mergeCell ref="A3:M3"/>
    <mergeCell ref="F10:L10"/>
    <mergeCell ref="F5:L5"/>
    <mergeCell ref="F6:L6"/>
    <mergeCell ref="F7:L7"/>
    <mergeCell ref="A5:E5"/>
    <mergeCell ref="A7:E7"/>
  </mergeCells>
  <printOptions/>
  <pageMargins left="0.37" right="0.17" top="0.23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6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7.25">
      <c r="A3" s="98" t="s">
        <v>102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12.75" customHeight="1">
      <c r="A4" s="100" t="s">
        <v>98</v>
      </c>
      <c r="B4" s="100"/>
      <c r="C4" s="100"/>
      <c r="D4" s="100"/>
      <c r="E4" s="100"/>
      <c r="F4" s="100" t="s">
        <v>22</v>
      </c>
      <c r="G4" s="100"/>
      <c r="H4" s="100"/>
      <c r="I4" s="100"/>
      <c r="J4" s="100"/>
      <c r="K4" s="100"/>
      <c r="L4" s="100"/>
      <c r="M4" s="65"/>
      <c r="N4" s="67"/>
    </row>
    <row r="5" spans="6:14" ht="11.25" customHeight="1">
      <c r="F5" s="100" t="s">
        <v>23</v>
      </c>
      <c r="G5" s="100"/>
      <c r="H5" s="100"/>
      <c r="I5" s="100"/>
      <c r="J5" s="100"/>
      <c r="K5" s="100"/>
      <c r="L5" s="101"/>
      <c r="M5" s="71" t="s">
        <v>1</v>
      </c>
      <c r="N5" s="67"/>
    </row>
    <row r="6" spans="1:14" ht="11.25" customHeight="1">
      <c r="A6" s="100" t="s">
        <v>99</v>
      </c>
      <c r="B6" s="100"/>
      <c r="C6" s="100"/>
      <c r="D6" s="100"/>
      <c r="E6" s="100"/>
      <c r="F6" s="100" t="s">
        <v>24</v>
      </c>
      <c r="G6" s="100"/>
      <c r="H6" s="100"/>
      <c r="I6" s="100"/>
      <c r="J6" s="100"/>
      <c r="K6" s="100"/>
      <c r="L6" s="101"/>
      <c r="M6" s="71" t="s">
        <v>92</v>
      </c>
      <c r="N6" s="67"/>
    </row>
    <row r="7" spans="1:14" ht="11.25" customHeight="1">
      <c r="A7" s="100"/>
      <c r="B7" s="100"/>
      <c r="C7" s="100"/>
      <c r="D7" s="100"/>
      <c r="E7" s="100"/>
      <c r="F7" s="100" t="s">
        <v>25</v>
      </c>
      <c r="G7" s="100"/>
      <c r="H7" s="100"/>
      <c r="I7" s="100"/>
      <c r="J7" s="100"/>
      <c r="K7" s="100"/>
      <c r="L7" s="101"/>
      <c r="M7" s="71" t="s">
        <v>93</v>
      </c>
      <c r="N7" s="67"/>
    </row>
    <row r="8" spans="1:14" ht="11.25" customHeight="1">
      <c r="A8" s="100"/>
      <c r="B8" s="100"/>
      <c r="C8" s="100"/>
      <c r="D8" s="100"/>
      <c r="E8" s="100"/>
      <c r="F8" s="100" t="s">
        <v>26</v>
      </c>
      <c r="G8" s="100"/>
      <c r="H8" s="100"/>
      <c r="I8" s="100"/>
      <c r="J8" s="100"/>
      <c r="K8" s="100"/>
      <c r="L8" s="100"/>
      <c r="M8" s="72" t="s">
        <v>94</v>
      </c>
      <c r="N8" s="67"/>
    </row>
    <row r="9" spans="1:14" ht="22.5" customHeight="1">
      <c r="A9" s="99" t="s">
        <v>91</v>
      </c>
      <c r="B9" s="99"/>
      <c r="C9" s="99"/>
      <c r="D9" s="99"/>
      <c r="E9" s="99"/>
      <c r="F9" s="99" t="s">
        <v>100</v>
      </c>
      <c r="G9" s="99"/>
      <c r="H9" s="99"/>
      <c r="I9" s="99"/>
      <c r="J9" s="99"/>
      <c r="K9" s="99"/>
      <c r="L9" s="99"/>
      <c r="M9" s="64"/>
      <c r="N9" s="67"/>
    </row>
    <row r="10" spans="1:14" ht="33.75" customHeight="1">
      <c r="A10" s="100" t="s">
        <v>90</v>
      </c>
      <c r="B10" s="100"/>
      <c r="C10" s="100"/>
      <c r="D10" s="100"/>
      <c r="E10" s="100"/>
      <c r="F10" s="100" t="s">
        <v>27</v>
      </c>
      <c r="G10" s="100"/>
      <c r="H10" s="100"/>
      <c r="I10" s="100"/>
      <c r="J10" s="100"/>
      <c r="K10" s="100"/>
      <c r="L10" s="101"/>
      <c r="M10" s="66"/>
      <c r="N10" s="67"/>
    </row>
    <row r="11" spans="1:14" ht="15" customHeight="1">
      <c r="A11" s="100" t="s">
        <v>28</v>
      </c>
      <c r="B11" s="100"/>
      <c r="C11" s="100"/>
      <c r="D11" s="100"/>
      <c r="E11" s="100"/>
      <c r="F11" s="100" t="s">
        <v>29</v>
      </c>
      <c r="G11" s="100"/>
      <c r="H11" s="100"/>
      <c r="I11" s="100"/>
      <c r="J11" s="100"/>
      <c r="K11" s="100"/>
      <c r="L11" s="100"/>
      <c r="M11" s="68"/>
      <c r="N11" s="67"/>
    </row>
    <row r="12" spans="1:11" ht="4.5" customHeight="1" thickBo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 ht="35.25" customHeight="1">
      <c r="A13" s="107" t="s">
        <v>33</v>
      </c>
      <c r="B13" s="73" t="s">
        <v>34</v>
      </c>
      <c r="C13" s="112" t="s">
        <v>3</v>
      </c>
      <c r="D13" s="110" t="s">
        <v>35</v>
      </c>
      <c r="E13" s="102" t="s">
        <v>36</v>
      </c>
      <c r="F13" s="103"/>
      <c r="G13" s="104"/>
      <c r="H13" s="110" t="s">
        <v>37</v>
      </c>
      <c r="I13" s="110" t="s">
        <v>38</v>
      </c>
      <c r="J13" s="110" t="s">
        <v>39</v>
      </c>
      <c r="K13" s="110" t="s">
        <v>40</v>
      </c>
      <c r="L13" s="105" t="s">
        <v>41</v>
      </c>
      <c r="M13" s="110" t="s">
        <v>47</v>
      </c>
      <c r="N13" s="117" t="s">
        <v>42</v>
      </c>
    </row>
    <row r="14" spans="1:14" ht="45" customHeight="1">
      <c r="A14" s="108"/>
      <c r="B14" s="8" t="s">
        <v>43</v>
      </c>
      <c r="C14" s="113"/>
      <c r="D14" s="111"/>
      <c r="E14" s="9" t="s">
        <v>44</v>
      </c>
      <c r="F14" s="9" t="s">
        <v>45</v>
      </c>
      <c r="G14" s="9" t="s">
        <v>46</v>
      </c>
      <c r="H14" s="111"/>
      <c r="I14" s="111"/>
      <c r="J14" s="111"/>
      <c r="K14" s="111"/>
      <c r="L14" s="106"/>
      <c r="M14" s="111"/>
      <c r="N14" s="118"/>
    </row>
    <row r="15" spans="1:14" ht="12.75">
      <c r="A15" s="74" t="s">
        <v>48</v>
      </c>
      <c r="B15" s="59" t="s">
        <v>49</v>
      </c>
      <c r="C15" s="60" t="s">
        <v>50</v>
      </c>
      <c r="D15" s="61" t="s">
        <v>51</v>
      </c>
      <c r="E15" s="61" t="s">
        <v>52</v>
      </c>
      <c r="F15" s="61" t="s">
        <v>53</v>
      </c>
      <c r="G15" s="61" t="s">
        <v>54</v>
      </c>
      <c r="H15" s="61" t="s">
        <v>55</v>
      </c>
      <c r="I15" s="61" t="s">
        <v>56</v>
      </c>
      <c r="J15" s="61" t="s">
        <v>57</v>
      </c>
      <c r="K15" s="61" t="s">
        <v>58</v>
      </c>
      <c r="L15" s="61" t="s">
        <v>59</v>
      </c>
      <c r="M15" s="61" t="s">
        <v>60</v>
      </c>
      <c r="N15" s="75" t="s">
        <v>61</v>
      </c>
    </row>
    <row r="16" spans="1:14" ht="28.5" customHeight="1">
      <c r="A16" s="14">
        <v>1100000</v>
      </c>
      <c r="B16" s="69" t="s">
        <v>62</v>
      </c>
      <c r="C16" s="70" t="s">
        <v>2</v>
      </c>
      <c r="D16" s="23"/>
      <c r="E16" s="23"/>
      <c r="F16" s="23"/>
      <c r="G16" s="23"/>
      <c r="H16" s="23"/>
      <c r="I16" s="23">
        <v>38</v>
      </c>
      <c r="J16" s="23">
        <f>SUM(J17:J26)</f>
        <v>22.5</v>
      </c>
      <c r="K16" s="23">
        <f>SUM(K17:K26)</f>
        <v>26</v>
      </c>
      <c r="L16" s="23">
        <f>K16-J16</f>
        <v>3.5</v>
      </c>
      <c r="M16" s="37"/>
      <c r="N16" s="93">
        <f>I16-J16</f>
        <v>15.5</v>
      </c>
    </row>
    <row r="17" spans="1:14" ht="13.5" customHeight="1">
      <c r="A17" s="10"/>
      <c r="B17" s="30" t="s">
        <v>63</v>
      </c>
      <c r="C17" s="11"/>
      <c r="D17" s="28"/>
      <c r="E17" s="20"/>
      <c r="F17" s="20"/>
      <c r="G17" s="20"/>
      <c r="H17" s="28"/>
      <c r="I17" s="28"/>
      <c r="J17" s="83"/>
      <c r="K17" s="83"/>
      <c r="L17" s="84"/>
      <c r="M17" s="84"/>
      <c r="N17" s="29"/>
    </row>
    <row r="18" spans="1:14" ht="15.75" customHeight="1">
      <c r="A18" s="10"/>
      <c r="B18" s="12" t="s">
        <v>101</v>
      </c>
      <c r="C18" s="11"/>
      <c r="D18" s="95"/>
      <c r="E18" s="17"/>
      <c r="F18" s="17"/>
      <c r="G18" s="17"/>
      <c r="H18" s="95"/>
      <c r="I18" s="96"/>
      <c r="J18" s="83"/>
      <c r="K18" s="83"/>
      <c r="L18" s="84"/>
      <c r="M18" s="84"/>
      <c r="N18" s="85"/>
    </row>
    <row r="19" spans="1:14" ht="18.75" customHeight="1">
      <c r="A19" s="14">
        <v>1111000</v>
      </c>
      <c r="B19" s="15" t="s">
        <v>64</v>
      </c>
      <c r="C19" s="16" t="s">
        <v>4</v>
      </c>
      <c r="D19" s="17"/>
      <c r="E19" s="86"/>
      <c r="F19" s="20"/>
      <c r="G19" s="20"/>
      <c r="H19" s="17"/>
      <c r="I19" s="97"/>
      <c r="J19" s="23">
        <v>22.5</v>
      </c>
      <c r="K19" s="23">
        <v>26</v>
      </c>
      <c r="L19" s="94">
        <f>K19-J19</f>
        <v>3.5</v>
      </c>
      <c r="M19" s="32"/>
      <c r="N19" s="88"/>
    </row>
    <row r="20" spans="1:14" ht="29.25" customHeight="1">
      <c r="A20" s="14">
        <v>1120000</v>
      </c>
      <c r="B20" s="18" t="s">
        <v>65</v>
      </c>
      <c r="C20" s="19" t="s">
        <v>2</v>
      </c>
      <c r="D20" s="20"/>
      <c r="E20" s="17"/>
      <c r="F20" s="17"/>
      <c r="G20" s="17"/>
      <c r="H20" s="17"/>
      <c r="I20" s="17"/>
      <c r="J20" s="17"/>
      <c r="K20" s="17"/>
      <c r="L20" s="32"/>
      <c r="M20" s="37"/>
      <c r="N20" s="89"/>
    </row>
    <row r="21" spans="1:14" ht="12.75" customHeight="1">
      <c r="A21" s="14">
        <v>1121000</v>
      </c>
      <c r="B21" s="21" t="s">
        <v>66</v>
      </c>
      <c r="C21" s="22"/>
      <c r="D21" s="23"/>
      <c r="E21" s="23"/>
      <c r="F21" s="23"/>
      <c r="G21" s="23"/>
      <c r="H21" s="23"/>
      <c r="I21" s="23"/>
      <c r="J21" s="23"/>
      <c r="K21" s="23"/>
      <c r="L21" s="32"/>
      <c r="M21" s="37"/>
      <c r="N21" s="89"/>
    </row>
    <row r="22" spans="1:14" ht="15.75" customHeight="1">
      <c r="A22" s="24">
        <v>1121200</v>
      </c>
      <c r="B22" s="25" t="s">
        <v>67</v>
      </c>
      <c r="C22" s="26" t="s">
        <v>5</v>
      </c>
      <c r="D22" s="27"/>
      <c r="E22" s="17"/>
      <c r="F22" s="17"/>
      <c r="G22" s="17"/>
      <c r="H22" s="28"/>
      <c r="I22" s="36"/>
      <c r="J22" s="23"/>
      <c r="K22" s="23"/>
      <c r="L22" s="31"/>
      <c r="M22" s="37"/>
      <c r="N22" s="89"/>
    </row>
    <row r="23" spans="1:14" ht="15.75" customHeight="1">
      <c r="A23" s="24">
        <v>1121200</v>
      </c>
      <c r="B23" s="15" t="s">
        <v>68</v>
      </c>
      <c r="C23" s="26" t="s">
        <v>6</v>
      </c>
      <c r="D23" s="27"/>
      <c r="E23" s="17"/>
      <c r="F23" s="17"/>
      <c r="G23" s="17"/>
      <c r="H23" s="28"/>
      <c r="I23" s="36"/>
      <c r="J23" s="23"/>
      <c r="K23" s="23"/>
      <c r="L23" s="31"/>
      <c r="M23" s="37"/>
      <c r="N23" s="89"/>
    </row>
    <row r="24" spans="1:14" ht="15.75" customHeight="1">
      <c r="A24" s="24">
        <v>1121200</v>
      </c>
      <c r="B24" s="15" t="s">
        <v>69</v>
      </c>
      <c r="C24" s="26" t="s">
        <v>7</v>
      </c>
      <c r="D24" s="27"/>
      <c r="E24" s="17"/>
      <c r="F24" s="17"/>
      <c r="G24" s="17"/>
      <c r="H24" s="27"/>
      <c r="I24" s="36"/>
      <c r="J24" s="23"/>
      <c r="K24" s="23"/>
      <c r="L24" s="31"/>
      <c r="M24" s="37"/>
      <c r="N24" s="89"/>
    </row>
    <row r="25" spans="1:14" ht="15.75" customHeight="1">
      <c r="A25" s="24">
        <v>1121300</v>
      </c>
      <c r="B25" s="15" t="s">
        <v>70</v>
      </c>
      <c r="C25" s="26" t="s">
        <v>8</v>
      </c>
      <c r="D25" s="17"/>
      <c r="E25" s="17"/>
      <c r="F25" s="17"/>
      <c r="G25" s="17"/>
      <c r="H25" s="17"/>
      <c r="I25" s="36"/>
      <c r="J25" s="23"/>
      <c r="K25" s="23"/>
      <c r="L25" s="31"/>
      <c r="M25" s="37"/>
      <c r="N25" s="89"/>
    </row>
    <row r="26" spans="1:14" ht="15.75" customHeight="1">
      <c r="A26" s="24">
        <v>1121400</v>
      </c>
      <c r="B26" s="15" t="s">
        <v>71</v>
      </c>
      <c r="C26" s="26" t="s">
        <v>9</v>
      </c>
      <c r="D26" s="17"/>
      <c r="E26" s="17"/>
      <c r="F26" s="17"/>
      <c r="G26" s="17"/>
      <c r="H26" s="28"/>
      <c r="I26" s="36"/>
      <c r="J26" s="23"/>
      <c r="K26" s="23"/>
      <c r="L26" s="31"/>
      <c r="M26" s="37"/>
      <c r="N26" s="89"/>
    </row>
    <row r="27" spans="1:14" ht="27.75" customHeight="1">
      <c r="A27" s="14">
        <v>1122000</v>
      </c>
      <c r="B27" s="21" t="s">
        <v>72</v>
      </c>
      <c r="C27" s="19" t="s">
        <v>2</v>
      </c>
      <c r="D27" s="17"/>
      <c r="E27" s="17"/>
      <c r="F27" s="17"/>
      <c r="G27" s="17"/>
      <c r="H27" s="17"/>
      <c r="I27" s="38"/>
      <c r="J27" s="23"/>
      <c r="K27" s="23"/>
      <c r="L27" s="32"/>
      <c r="M27" s="37"/>
      <c r="N27" s="89"/>
    </row>
    <row r="28" spans="1:14" ht="15" customHeight="1">
      <c r="A28" s="14">
        <v>1122100</v>
      </c>
      <c r="B28" s="15" t="s">
        <v>73</v>
      </c>
      <c r="C28" s="26" t="s">
        <v>10</v>
      </c>
      <c r="D28" s="17"/>
      <c r="E28" s="17"/>
      <c r="F28" s="17"/>
      <c r="G28" s="17"/>
      <c r="H28" s="17"/>
      <c r="I28" s="36"/>
      <c r="J28" s="23"/>
      <c r="K28" s="23"/>
      <c r="L28" s="32"/>
      <c r="M28" s="37"/>
      <c r="N28" s="89"/>
    </row>
    <row r="29" spans="1:14" ht="15" customHeight="1">
      <c r="A29" s="14">
        <v>1122300</v>
      </c>
      <c r="B29" s="15" t="s">
        <v>74</v>
      </c>
      <c r="C29" s="26" t="s">
        <v>11</v>
      </c>
      <c r="D29" s="17"/>
      <c r="E29" s="17"/>
      <c r="F29" s="17"/>
      <c r="G29" s="17"/>
      <c r="H29" s="17"/>
      <c r="I29" s="36"/>
      <c r="J29" s="23"/>
      <c r="K29" s="23"/>
      <c r="L29" s="32"/>
      <c r="M29" s="37"/>
      <c r="N29" s="89"/>
    </row>
    <row r="30" spans="1:14" ht="27" customHeight="1">
      <c r="A30" s="14">
        <v>1123000</v>
      </c>
      <c r="B30" s="21" t="s">
        <v>75</v>
      </c>
      <c r="C30" s="19" t="s">
        <v>2</v>
      </c>
      <c r="D30" s="17"/>
      <c r="E30" s="17"/>
      <c r="F30" s="17"/>
      <c r="G30" s="17"/>
      <c r="H30" s="17"/>
      <c r="I30" s="38"/>
      <c r="J30" s="23"/>
      <c r="K30" s="23"/>
      <c r="L30" s="32"/>
      <c r="M30" s="37"/>
      <c r="N30" s="89"/>
    </row>
    <row r="31" spans="1:14" ht="15.75" customHeight="1">
      <c r="A31" s="14">
        <v>1123800</v>
      </c>
      <c r="B31" s="15" t="s">
        <v>76</v>
      </c>
      <c r="C31" s="26" t="s">
        <v>12</v>
      </c>
      <c r="D31" s="27"/>
      <c r="E31" s="17"/>
      <c r="F31" s="17"/>
      <c r="G31" s="17"/>
      <c r="H31" s="28"/>
      <c r="I31" s="36"/>
      <c r="J31" s="23"/>
      <c r="K31" s="23"/>
      <c r="L31" s="32"/>
      <c r="M31" s="37"/>
      <c r="N31" s="89"/>
    </row>
    <row r="32" spans="1:14" ht="32.25" customHeight="1">
      <c r="A32" s="14">
        <v>1125000</v>
      </c>
      <c r="B32" s="21" t="s">
        <v>77</v>
      </c>
      <c r="C32" s="39" t="s">
        <v>2</v>
      </c>
      <c r="D32" s="17"/>
      <c r="E32" s="17"/>
      <c r="F32" s="17"/>
      <c r="G32" s="17"/>
      <c r="H32" s="17"/>
      <c r="I32" s="36"/>
      <c r="J32" s="23"/>
      <c r="K32" s="23"/>
      <c r="L32" s="90"/>
      <c r="M32" s="32"/>
      <c r="N32" s="88"/>
    </row>
    <row r="33" spans="1:14" ht="22.5" customHeight="1">
      <c r="A33" s="14">
        <v>1125100</v>
      </c>
      <c r="B33" s="15" t="s">
        <v>78</v>
      </c>
      <c r="C33" s="26" t="s">
        <v>13</v>
      </c>
      <c r="D33" s="91"/>
      <c r="E33" s="91"/>
      <c r="F33" s="91"/>
      <c r="G33" s="91"/>
      <c r="H33" s="91"/>
      <c r="I33" s="91"/>
      <c r="J33" s="91"/>
      <c r="K33" s="91"/>
      <c r="L33" s="37"/>
      <c r="M33" s="37"/>
      <c r="N33" s="89"/>
    </row>
    <row r="34" spans="1:14" ht="18.75" customHeight="1">
      <c r="A34" s="14">
        <v>1126000</v>
      </c>
      <c r="B34" s="21" t="s">
        <v>79</v>
      </c>
      <c r="C34" s="19" t="s">
        <v>2</v>
      </c>
      <c r="D34" s="92"/>
      <c r="E34" s="92"/>
      <c r="F34" s="92"/>
      <c r="G34" s="92"/>
      <c r="H34" s="92"/>
      <c r="I34" s="92"/>
      <c r="J34" s="92"/>
      <c r="K34" s="92"/>
      <c r="L34" s="37"/>
      <c r="M34" s="37"/>
      <c r="N34" s="89"/>
    </row>
    <row r="35" spans="1:14" ht="18.75" customHeight="1">
      <c r="A35" s="14">
        <v>1126100</v>
      </c>
      <c r="B35" s="15" t="s">
        <v>80</v>
      </c>
      <c r="C35" s="26" t="s">
        <v>14</v>
      </c>
      <c r="D35" s="43"/>
      <c r="E35" s="43"/>
      <c r="F35" s="43"/>
      <c r="G35" s="43"/>
      <c r="H35" s="43"/>
      <c r="I35" s="43"/>
      <c r="J35" s="43"/>
      <c r="K35" s="43"/>
      <c r="L35" s="34"/>
      <c r="M35" s="34"/>
      <c r="N35" s="35"/>
    </row>
    <row r="36" spans="1:14" ht="18.75" customHeight="1">
      <c r="A36" s="24">
        <v>1126700</v>
      </c>
      <c r="B36" s="44" t="s">
        <v>81</v>
      </c>
      <c r="C36" s="26" t="s">
        <v>15</v>
      </c>
      <c r="D36" s="41"/>
      <c r="E36" s="41"/>
      <c r="F36" s="41"/>
      <c r="G36" s="41"/>
      <c r="H36" s="41"/>
      <c r="I36" s="41"/>
      <c r="J36" s="41"/>
      <c r="K36" s="41"/>
      <c r="L36" s="34"/>
      <c r="M36" s="34"/>
      <c r="N36" s="35"/>
    </row>
    <row r="37" spans="1:14" ht="18.75" customHeight="1">
      <c r="A37" s="24">
        <v>1126800</v>
      </c>
      <c r="B37" s="44" t="s">
        <v>82</v>
      </c>
      <c r="C37" s="26" t="s">
        <v>16</v>
      </c>
      <c r="D37" s="41"/>
      <c r="E37" s="41"/>
      <c r="F37" s="41"/>
      <c r="G37" s="41"/>
      <c r="H37" s="41"/>
      <c r="I37" s="41"/>
      <c r="J37" s="41"/>
      <c r="K37" s="41"/>
      <c r="L37" s="34"/>
      <c r="M37" s="34"/>
      <c r="N37" s="35"/>
    </row>
    <row r="38" spans="1:14" ht="18.75" customHeight="1">
      <c r="A38" s="14">
        <v>1140000</v>
      </c>
      <c r="B38" s="45" t="s">
        <v>83</v>
      </c>
      <c r="C38" s="19" t="s">
        <v>2</v>
      </c>
      <c r="D38" s="42"/>
      <c r="E38" s="42"/>
      <c r="F38" s="42"/>
      <c r="G38" s="42"/>
      <c r="H38" s="42"/>
      <c r="I38" s="42"/>
      <c r="J38" s="42"/>
      <c r="K38" s="42"/>
      <c r="L38" s="40"/>
      <c r="M38" s="40"/>
      <c r="N38" s="33"/>
    </row>
    <row r="39" spans="1:14" ht="28.5" customHeight="1">
      <c r="A39" s="14">
        <v>1141000</v>
      </c>
      <c r="B39" s="44" t="s">
        <v>84</v>
      </c>
      <c r="C39" s="26" t="s">
        <v>17</v>
      </c>
      <c r="D39" s="41"/>
      <c r="E39" s="41"/>
      <c r="F39" s="41"/>
      <c r="G39" s="41"/>
      <c r="H39" s="41"/>
      <c r="I39" s="41"/>
      <c r="J39" s="41"/>
      <c r="K39" s="41"/>
      <c r="L39" s="40"/>
      <c r="M39" s="40"/>
      <c r="N39" s="33"/>
    </row>
    <row r="40" spans="1:14" ht="18.75" customHeight="1">
      <c r="A40" s="46">
        <v>1176000</v>
      </c>
      <c r="B40" s="45" t="s">
        <v>85</v>
      </c>
      <c r="C40" s="19" t="s">
        <v>2</v>
      </c>
      <c r="D40" s="47"/>
      <c r="E40" s="47"/>
      <c r="F40" s="47"/>
      <c r="G40" s="47"/>
      <c r="H40" s="47"/>
      <c r="I40" s="47"/>
      <c r="J40" s="47"/>
      <c r="K40" s="47"/>
      <c r="L40" s="34"/>
      <c r="M40" s="34"/>
      <c r="N40" s="35"/>
    </row>
    <row r="41" spans="1:14" ht="18.75" customHeight="1">
      <c r="A41" s="46">
        <v>1176100</v>
      </c>
      <c r="B41" s="48" t="s">
        <v>86</v>
      </c>
      <c r="C41" s="26" t="s">
        <v>18</v>
      </c>
      <c r="D41" s="3"/>
      <c r="E41" s="3"/>
      <c r="F41" s="3"/>
      <c r="G41" s="3"/>
      <c r="H41" s="3"/>
      <c r="I41" s="3"/>
      <c r="J41" s="3"/>
      <c r="K41" s="3"/>
      <c r="L41" s="34"/>
      <c r="M41" s="34"/>
      <c r="N41" s="35"/>
    </row>
    <row r="42" spans="1:14" ht="27" customHeight="1">
      <c r="A42" s="49" t="s">
        <v>19</v>
      </c>
      <c r="B42" s="50" t="s">
        <v>87</v>
      </c>
      <c r="C42" s="19" t="s">
        <v>2</v>
      </c>
      <c r="D42" s="47"/>
      <c r="E42" s="47"/>
      <c r="F42" s="47"/>
      <c r="G42" s="47"/>
      <c r="H42" s="47"/>
      <c r="I42" s="47"/>
      <c r="J42" s="47"/>
      <c r="K42" s="47"/>
      <c r="L42" s="51"/>
      <c r="M42" s="51"/>
      <c r="N42" s="52"/>
    </row>
    <row r="43" spans="1:14" ht="27" customHeight="1" thickBot="1">
      <c r="A43" s="76">
        <v>1000000</v>
      </c>
      <c r="B43" s="77" t="s">
        <v>88</v>
      </c>
      <c r="C43" s="78"/>
      <c r="D43" s="79"/>
      <c r="E43" s="79"/>
      <c r="F43" s="79"/>
      <c r="G43" s="79"/>
      <c r="H43" s="79"/>
      <c r="I43" s="79"/>
      <c r="J43" s="79"/>
      <c r="K43" s="79"/>
      <c r="L43" s="80"/>
      <c r="M43" s="80"/>
      <c r="N43" s="81"/>
    </row>
    <row r="44" spans="1:14" s="1" customFormat="1" ht="13.5">
      <c r="A44" s="2"/>
      <c r="B44" s="53"/>
      <c r="C44" s="54"/>
      <c r="D44" s="54"/>
      <c r="E44" s="54"/>
      <c r="F44" s="54"/>
      <c r="G44" s="54"/>
      <c r="H44" s="54"/>
      <c r="I44" s="55"/>
      <c r="J44" s="55"/>
      <c r="K44" s="55"/>
      <c r="L44" s="56"/>
      <c r="M44" s="56"/>
      <c r="N44" s="57"/>
    </row>
    <row r="45" spans="1:14" s="1" customFormat="1" ht="13.5">
      <c r="A45" s="115" t="s">
        <v>106</v>
      </c>
      <c r="B45" s="115"/>
      <c r="C45" s="54"/>
      <c r="D45" s="54"/>
      <c r="E45" s="54"/>
      <c r="F45" s="54"/>
      <c r="G45" s="54"/>
      <c r="H45" s="54"/>
      <c r="I45" s="55"/>
      <c r="J45" s="55"/>
      <c r="K45" s="55"/>
      <c r="L45" s="56"/>
      <c r="M45" s="56"/>
      <c r="N45" s="57"/>
    </row>
    <row r="46" s="1" customFormat="1" ht="13.5"/>
    <row r="47" spans="2:14" s="1" customFormat="1" ht="17.25" customHeight="1">
      <c r="B47" s="109" t="s">
        <v>30</v>
      </c>
      <c r="C47" s="109"/>
      <c r="D47" s="114" t="s">
        <v>96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2:14" s="1" customFormat="1" ht="12.75" customHeight="1">
      <c r="B48" s="109" t="s">
        <v>31</v>
      </c>
      <c r="C48" s="109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1:12" s="1" customFormat="1" ht="13.5">
      <c r="A49" s="62" t="s">
        <v>0</v>
      </c>
      <c r="B49" s="62"/>
      <c r="C49" s="63"/>
      <c r="D49" s="58"/>
      <c r="E49" s="7"/>
      <c r="F49" s="7"/>
      <c r="G49" s="7"/>
      <c r="H49" s="7"/>
      <c r="I49" s="7"/>
      <c r="J49" s="7"/>
      <c r="K49" s="7"/>
      <c r="L49" s="7"/>
    </row>
    <row r="50" spans="2:14" s="1" customFormat="1" ht="13.5">
      <c r="B50" s="109" t="s">
        <v>32</v>
      </c>
      <c r="C50" s="109"/>
      <c r="D50" s="114" t="s">
        <v>97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2:14" s="1" customFormat="1" ht="12.75" customHeight="1">
      <c r="B51" s="109" t="s">
        <v>89</v>
      </c>
      <c r="C51" s="109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</row>
    <row r="52" spans="2:12" s="1" customFormat="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="1" customFormat="1" ht="13.5"/>
    <row r="54" s="1" customFormat="1" ht="13.5"/>
    <row r="55" s="1" customFormat="1" ht="13.5"/>
  </sheetData>
  <sheetProtection/>
  <mergeCells count="38">
    <mergeCell ref="A1:M1"/>
    <mergeCell ref="A2:M2"/>
    <mergeCell ref="A3:M3"/>
    <mergeCell ref="A4:E4"/>
    <mergeCell ref="F4:L4"/>
    <mergeCell ref="F5:L5"/>
    <mergeCell ref="J13:J14"/>
    <mergeCell ref="K13:K14"/>
    <mergeCell ref="A6:E6"/>
    <mergeCell ref="F6:L6"/>
    <mergeCell ref="A7:E7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L13:L14"/>
    <mergeCell ref="M13:M14"/>
    <mergeCell ref="N13:N14"/>
    <mergeCell ref="A45:B45"/>
    <mergeCell ref="A13:A14"/>
    <mergeCell ref="C13:C14"/>
    <mergeCell ref="D13:D14"/>
    <mergeCell ref="E13:G13"/>
    <mergeCell ref="H13:H14"/>
    <mergeCell ref="I13:I14"/>
    <mergeCell ref="B51:C51"/>
    <mergeCell ref="D51:N51"/>
    <mergeCell ref="B47:C47"/>
    <mergeCell ref="D47:N47"/>
    <mergeCell ref="B48:C48"/>
    <mergeCell ref="D48:N48"/>
    <mergeCell ref="B50:C50"/>
    <mergeCell ref="D50:N50"/>
  </mergeCells>
  <printOptions/>
  <pageMargins left="0.47" right="0.16" top="0.22" bottom="0.24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2018-06-28T05:27:04Z</cp:lastPrinted>
  <dcterms:created xsi:type="dcterms:W3CDTF">2012-10-12T11:29:17Z</dcterms:created>
  <dcterms:modified xsi:type="dcterms:W3CDTF">2018-07-02T11:29:19Z</dcterms:modified>
  <cp:category/>
  <cp:version/>
  <cp:contentType/>
  <cp:contentStatus/>
</cp:coreProperties>
</file>