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ori" sheetId="1" r:id="rId1"/>
  </sheets>
  <definedNames/>
  <calcPr fullCalcOnLoad="1"/>
</workbook>
</file>

<file path=xl/sharedStrings.xml><?xml version="1.0" encoding="utf-8"?>
<sst xmlns="http://schemas.openxmlformats.org/spreadsheetml/2006/main" count="124" uniqueCount="123">
  <si>
    <t>ՏԵՂԵԿԱՆՔ</t>
  </si>
  <si>
    <t>հազար դրամ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</si>
  <si>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</si>
  <si>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</si>
  <si>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</si>
  <si>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աշխ.ֆոնդը</t>
  </si>
  <si>
    <t>Ընդամենը</t>
  </si>
  <si>
    <t>Սարալանջ</t>
  </si>
  <si>
    <t>Լուսաղբյուր</t>
  </si>
  <si>
    <t>Քարաբերդ</t>
  </si>
  <si>
    <t>Հ/հ</t>
  </si>
  <si>
    <t>Ագարակ</t>
  </si>
  <si>
    <t>Շենավան</t>
  </si>
  <si>
    <t>Վարդաբլուր</t>
  </si>
  <si>
    <t>Դաշտադեմ</t>
  </si>
  <si>
    <t>Կաթնաղբյուր</t>
  </si>
  <si>
    <t>Խնդրում ենք ներկայացված ձևաչափը և ձևաչափում տեղադրված բանաձևերը չխախտել</t>
  </si>
  <si>
    <t>Շահումյան</t>
  </si>
  <si>
    <t>Եղեգնուտ</t>
  </si>
  <si>
    <t>Ջրաշեն</t>
  </si>
  <si>
    <t>ք.Վանաձոր</t>
  </si>
  <si>
    <t>Գուգարք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</si>
  <si>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</si>
  <si>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</si>
  <si>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</si>
  <si>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</si>
  <si>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</si>
  <si>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</si>
  <si>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</si>
  <si>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</si>
  <si>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</si>
  <si>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</si>
  <si>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</si>
  <si>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</si>
  <si>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</si>
  <si>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</si>
  <si>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</si>
  <si>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</si>
  <si>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</si>
  <si>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ք.Սպիտակ</t>
  </si>
  <si>
    <t>Հարթագյուղ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</si>
  <si>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</si>
  <si>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</si>
  <si>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</si>
  <si>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</si>
  <si>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</si>
  <si>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</si>
  <si>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</si>
  <si>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</si>
  <si>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</si>
  <si>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</si>
  <si>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</si>
  <si>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Գոգարան</t>
  </si>
  <si>
    <t>Լեռնավան</t>
  </si>
  <si>
    <t>Խնկոյան</t>
  </si>
  <si>
    <t>Ղուրսալի</t>
  </si>
  <si>
    <t>ք.Տաշիր</t>
  </si>
  <si>
    <t>Մեծավան</t>
  </si>
  <si>
    <t>Սարչապետ</t>
  </si>
  <si>
    <t>Նորաշեն</t>
  </si>
  <si>
    <t>Լեռնահովիտ</t>
  </si>
  <si>
    <t>Կաթնառատ</t>
  </si>
  <si>
    <t>Բլագոդարնոյե</t>
  </si>
  <si>
    <t>Միխայելովկա</t>
  </si>
  <si>
    <t>Մեդովկա</t>
  </si>
  <si>
    <t>Նովոսելցովո</t>
  </si>
  <si>
    <t>Ձյունաշող</t>
  </si>
  <si>
    <t>Ձորամուտ</t>
  </si>
  <si>
    <t>Պետրովկա</t>
  </si>
  <si>
    <t>Պաղաղբյուր</t>
  </si>
  <si>
    <t>Մեղվահովիտ</t>
  </si>
  <si>
    <t>Արծնի</t>
  </si>
  <si>
    <t>Ապավեն</t>
  </si>
  <si>
    <t>Պրիվոլնոյե</t>
  </si>
  <si>
    <t>Սարատովկա</t>
  </si>
  <si>
    <t>Ալավերդի</t>
  </si>
  <si>
    <t>ք.Ախթալա</t>
  </si>
  <si>
    <t>ք.Թումանյան</t>
  </si>
  <si>
    <t>ք.Շամլուղ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</si>
  <si>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</si>
  <si>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</si>
  <si>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</si>
  <si>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</si>
  <si>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</si>
  <si>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</si>
  <si>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</si>
  <si>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</si>
  <si>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</si>
  <si>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</si>
  <si>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</si>
  <si>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Կարմիր Աղեգի</t>
  </si>
  <si>
    <t>Կաճաճկուտ</t>
  </si>
  <si>
    <t>Հագվի</t>
  </si>
  <si>
    <t>Հաղպատ</t>
  </si>
  <si>
    <t>Ճոճկան</t>
  </si>
  <si>
    <t>Մարց</t>
  </si>
  <si>
    <t>Մեծ Այրում</t>
  </si>
  <si>
    <t>Նեղոց</t>
  </si>
  <si>
    <t>Մղարթ</t>
  </si>
  <si>
    <t>Շամուտ</t>
  </si>
  <si>
    <t>Շնող</t>
  </si>
  <si>
    <t>Չկալով</t>
  </si>
  <si>
    <t>Ջիլիզա</t>
  </si>
  <si>
    <t>Քարինջ</t>
  </si>
  <si>
    <t>Քարկոփ</t>
  </si>
  <si>
    <t>Օձուն</t>
  </si>
  <si>
    <t>ք.Ստեփանավան</t>
  </si>
  <si>
    <t>Կուրթան</t>
  </si>
  <si>
    <t>Հոբարձի</t>
  </si>
  <si>
    <t>Գյուլագարակ</t>
  </si>
  <si>
    <t>Գարգառ</t>
  </si>
  <si>
    <t>Պուշկինո</t>
  </si>
  <si>
    <t>Ամրակից</t>
  </si>
  <si>
    <t>Ուրասար</t>
  </si>
  <si>
    <t>Սվերդլով</t>
  </si>
  <si>
    <t>Ուռուտ</t>
  </si>
  <si>
    <t>Բովաձոր</t>
  </si>
  <si>
    <t>Լոռի Բերդ</t>
  </si>
  <si>
    <t>Լեջան</t>
  </si>
  <si>
    <t>Յաղդան</t>
  </si>
  <si>
    <t>Հովնանաձոր</t>
  </si>
  <si>
    <t>Կողես</t>
  </si>
  <si>
    <t>ՀՀ Լոռու մարզի (ըստ համայնքների) 2016թ. նախատեսված աշխատավարձի ֆոնդերի վերաբերյալ` ըստ համայնքապետարանների աշխատակազմերի, ենթակա բյուջետային հիմնարկների և ՀՈԱԿ-ների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</si>
</sst>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2"/>
      <name val="Times Armenian"/>
      <family val="1"/>
    </font>
    <font>
      <sz val="12"/>
      <color indexed="8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6" fillId="34" borderId="10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  <xf numFmtId="3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10" xfId="0" applyNumberFormat="1" applyFont="1" applyBorder="1" applyAlignment="1">
      <alignment horizontal="left"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36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3" fontId="7" fillId="35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81" fontId="7" fillId="35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9.140625" style="4" customWidth="1"/>
    <col min="2" max="6" width="16.57421875" style="4" customWidth="1"/>
    <col min="7" max="16384" width="9.140625" style="4" customWidth="1"/>
  </cols>
  <sheetData>
    <row r="1" spans="2:6" ht="17.25">
      <c r="B1" s="15" t="s">
        <v>0</v>
      </c>
      <c r="C1" s="15"/>
      <c r="D1" s="15"/>
      <c r="E1" s="15"/>
      <c r="F1" s="15"/>
    </row>
    <row r="2" spans="1:6" ht="16.5">
      <c r="A2" s="1"/>
      <c r="B2" s="16" t="s">
        <v>122</v>
      </c>
      <c r="C2" s="16"/>
      <c r="D2" s="16"/>
      <c r="E2" s="16"/>
      <c r="F2" s="16"/>
    </row>
    <row r="3" spans="1:6" ht="16.5">
      <c r="A3" s="1"/>
      <c r="B3" s="1"/>
      <c r="C3" s="1"/>
      <c r="D3" s="1"/>
      <c r="E3" s="17" t="s">
        <v>1</v>
      </c>
      <c r="F3" s="17"/>
    </row>
    <row r="4" spans="1:6" ht="66">
      <c r="A4" s="2" t="s">
        <v>10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6.5">
      <c r="A5" s="7">
        <v>1</v>
      </c>
      <c r="B5" s="8" t="s">
        <v>20</v>
      </c>
      <c r="C5" s="9">
        <v>269677</v>
      </c>
      <c r="D5" s="10">
        <v>0</v>
      </c>
      <c r="E5" s="10">
        <v>1117150</v>
      </c>
      <c r="F5" s="11">
        <f aca="true" t="shared" si="0" ref="F5:F47">C5+D5+E5</f>
        <v>1386827</v>
      </c>
    </row>
    <row r="6" spans="1:6" ht="16.5">
      <c r="A6" s="12">
        <v>2</v>
      </c>
      <c r="B6" s="8" t="s">
        <v>21</v>
      </c>
      <c r="C6" s="9">
        <v>36700</v>
      </c>
      <c r="D6" s="10">
        <v>30343.8</v>
      </c>
      <c r="E6" s="10">
        <v>14017.4</v>
      </c>
      <c r="F6" s="11">
        <f t="shared" si="0"/>
        <v>81061.2</v>
      </c>
    </row>
    <row r="7" spans="1:6" ht="16.5">
      <c r="A7" s="7">
        <v>3</v>
      </c>
      <c r="B7" s="8" t="s">
        <v>17</v>
      </c>
      <c r="C7" s="9">
        <v>28000</v>
      </c>
      <c r="D7" s="10">
        <v>0</v>
      </c>
      <c r="E7" s="10">
        <v>11940</v>
      </c>
      <c r="F7" s="11">
        <f t="shared" si="0"/>
        <v>39940</v>
      </c>
    </row>
    <row r="8" spans="1:6" ht="16.5">
      <c r="A8" s="12">
        <v>4</v>
      </c>
      <c r="B8" s="8" t="s">
        <v>22</v>
      </c>
      <c r="C8" s="9">
        <v>23000</v>
      </c>
      <c r="D8" s="10">
        <v>0</v>
      </c>
      <c r="E8" s="10">
        <v>4617</v>
      </c>
      <c r="F8" s="11">
        <f t="shared" si="0"/>
        <v>27617</v>
      </c>
    </row>
    <row r="9" spans="1:6" ht="16.5">
      <c r="A9" s="7">
        <v>5</v>
      </c>
      <c r="B9" s="8" t="s">
        <v>23</v>
      </c>
      <c r="C9" s="9">
        <v>18000</v>
      </c>
      <c r="D9" s="10">
        <v>0</v>
      </c>
      <c r="E9" s="10">
        <v>0</v>
      </c>
      <c r="F9" s="11">
        <f t="shared" si="0"/>
        <v>18000</v>
      </c>
    </row>
    <row r="10" spans="1:6" ht="16.5">
      <c r="A10" s="12">
        <v>6</v>
      </c>
      <c r="B10" s="8" t="s">
        <v>24</v>
      </c>
      <c r="C10" s="9">
        <v>16432.6</v>
      </c>
      <c r="D10" s="10">
        <v>0</v>
      </c>
      <c r="E10" s="10">
        <v>5444.8</v>
      </c>
      <c r="F10" s="11">
        <f t="shared" si="0"/>
        <v>21877.399999999998</v>
      </c>
    </row>
    <row r="11" spans="1:6" ht="16.5">
      <c r="A11" s="7">
        <v>7</v>
      </c>
      <c r="B11" s="8" t="s">
        <v>25</v>
      </c>
      <c r="C11" s="9">
        <v>24400</v>
      </c>
      <c r="D11" s="10">
        <v>0</v>
      </c>
      <c r="E11" s="10">
        <v>27206</v>
      </c>
      <c r="F11" s="11">
        <f t="shared" si="0"/>
        <v>51606</v>
      </c>
    </row>
    <row r="12" spans="1:6" ht="16.5">
      <c r="A12" s="12">
        <v>8</v>
      </c>
      <c r="B12" s="8" t="s">
        <v>26</v>
      </c>
      <c r="C12" s="9">
        <v>14200</v>
      </c>
      <c r="D12" s="10">
        <v>2750</v>
      </c>
      <c r="E12" s="10">
        <v>0</v>
      </c>
      <c r="F12" s="11">
        <f t="shared" si="0"/>
        <v>16950</v>
      </c>
    </row>
    <row r="13" spans="1:6" ht="16.5">
      <c r="A13" s="7">
        <v>9</v>
      </c>
      <c r="B13" s="8" t="s">
        <v>27</v>
      </c>
      <c r="C13" s="9">
        <v>18600</v>
      </c>
      <c r="D13" s="10">
        <v>0</v>
      </c>
      <c r="E13" s="10">
        <v>0</v>
      </c>
      <c r="F13" s="11">
        <f t="shared" si="0"/>
        <v>18600</v>
      </c>
    </row>
    <row r="14" spans="1:6" ht="16.5">
      <c r="A14" s="12">
        <v>10</v>
      </c>
      <c r="B14" s="8" t="s">
        <v>28</v>
      </c>
      <c r="C14" s="9">
        <v>17000</v>
      </c>
      <c r="D14" s="10">
        <v>0</v>
      </c>
      <c r="E14" s="10">
        <v>1075.4</v>
      </c>
      <c r="F14" s="11">
        <f t="shared" si="0"/>
        <v>18075.4</v>
      </c>
    </row>
    <row r="15" spans="1:6" ht="16.5">
      <c r="A15" s="7">
        <v>11</v>
      </c>
      <c r="B15" s="8" t="s">
        <v>29</v>
      </c>
      <c r="C15" s="9">
        <v>5000</v>
      </c>
      <c r="D15" s="10">
        <v>0</v>
      </c>
      <c r="E15" s="10">
        <v>1620</v>
      </c>
      <c r="F15" s="11">
        <f t="shared" si="0"/>
        <v>6620</v>
      </c>
    </row>
    <row r="16" spans="1:6" ht="16.5">
      <c r="A16" s="12">
        <v>12</v>
      </c>
      <c r="B16" s="8" t="s">
        <v>30</v>
      </c>
      <c r="C16" s="9">
        <v>4410</v>
      </c>
      <c r="D16" s="10">
        <v>0</v>
      </c>
      <c r="E16" s="10">
        <v>0</v>
      </c>
      <c r="F16" s="11">
        <f t="shared" si="0"/>
        <v>4410</v>
      </c>
    </row>
    <row r="17" spans="1:6" ht="16.5">
      <c r="A17" s="7">
        <v>13</v>
      </c>
      <c r="B17" s="8" t="s">
        <v>18</v>
      </c>
      <c r="C17" s="9">
        <v>11170</v>
      </c>
      <c r="D17" s="10">
        <v>0</v>
      </c>
      <c r="E17" s="10">
        <v>4412.9</v>
      </c>
      <c r="F17" s="11">
        <f t="shared" si="0"/>
        <v>15582.9</v>
      </c>
    </row>
    <row r="18" spans="1:6" ht="16.5">
      <c r="A18" s="12">
        <v>14</v>
      </c>
      <c r="B18" s="8" t="s">
        <v>31</v>
      </c>
      <c r="C18" s="9">
        <v>8300</v>
      </c>
      <c r="D18" s="10">
        <v>1850</v>
      </c>
      <c r="E18" s="10">
        <v>4613.3</v>
      </c>
      <c r="F18" s="11">
        <f t="shared" si="0"/>
        <v>14763.3</v>
      </c>
    </row>
    <row r="19" spans="1:6" ht="16.5">
      <c r="A19" s="7">
        <v>15</v>
      </c>
      <c r="B19" s="8" t="s">
        <v>32</v>
      </c>
      <c r="C19" s="9">
        <v>7560</v>
      </c>
      <c r="D19" s="10">
        <v>0</v>
      </c>
      <c r="E19" s="10">
        <v>0</v>
      </c>
      <c r="F19" s="11">
        <f t="shared" si="0"/>
        <v>7560</v>
      </c>
    </row>
    <row r="20" spans="1:6" ht="16.5">
      <c r="A20" s="12">
        <v>16</v>
      </c>
      <c r="B20" s="8" t="s">
        <v>33</v>
      </c>
      <c r="C20" s="9">
        <v>4600</v>
      </c>
      <c r="D20" s="10">
        <v>0</v>
      </c>
      <c r="E20" s="10">
        <v>0</v>
      </c>
      <c r="F20" s="11">
        <f t="shared" si="0"/>
        <v>4600</v>
      </c>
    </row>
    <row r="21" spans="1:6" ht="16.5">
      <c r="A21" s="7">
        <v>17</v>
      </c>
      <c r="B21" s="8" t="s">
        <v>34</v>
      </c>
      <c r="C21" s="9">
        <v>12200</v>
      </c>
      <c r="D21" s="10">
        <v>0</v>
      </c>
      <c r="E21" s="10">
        <v>0</v>
      </c>
      <c r="F21" s="11">
        <f t="shared" si="0"/>
        <v>12200</v>
      </c>
    </row>
    <row r="22" spans="1:6" ht="16.5">
      <c r="A22" s="12">
        <v>18</v>
      </c>
      <c r="B22" s="8" t="s">
        <v>35</v>
      </c>
      <c r="C22" s="9">
        <v>4800</v>
      </c>
      <c r="D22" s="10">
        <v>0</v>
      </c>
      <c r="E22" s="10">
        <v>0</v>
      </c>
      <c r="F22" s="11">
        <f t="shared" si="0"/>
        <v>4800</v>
      </c>
    </row>
    <row r="23" spans="1:6" ht="16.5">
      <c r="A23" s="7">
        <v>19</v>
      </c>
      <c r="B23" s="8" t="s">
        <v>36</v>
      </c>
      <c r="C23" s="9">
        <v>7000</v>
      </c>
      <c r="D23" s="10">
        <v>0</v>
      </c>
      <c r="E23" s="10">
        <v>0</v>
      </c>
      <c r="F23" s="11">
        <f t="shared" si="0"/>
        <v>7000</v>
      </c>
    </row>
    <row r="24" spans="1:6" ht="16.5">
      <c r="A24" s="12">
        <v>20</v>
      </c>
      <c r="B24" s="8" t="s">
        <v>37</v>
      </c>
      <c r="C24" s="9">
        <v>4500</v>
      </c>
      <c r="D24" s="10">
        <v>0</v>
      </c>
      <c r="E24" s="10">
        <v>0</v>
      </c>
      <c r="F24" s="11">
        <f t="shared" si="0"/>
        <v>4500</v>
      </c>
    </row>
    <row r="25" spans="1:6" ht="16.5">
      <c r="A25" s="7">
        <v>21</v>
      </c>
      <c r="B25" s="8" t="s">
        <v>38</v>
      </c>
      <c r="C25" s="9">
        <v>5175.4</v>
      </c>
      <c r="D25" s="10">
        <v>0</v>
      </c>
      <c r="E25" s="10">
        <v>0</v>
      </c>
      <c r="F25" s="11">
        <f t="shared" si="0"/>
        <v>5175.4</v>
      </c>
    </row>
    <row r="26" spans="1:6" ht="16.5">
      <c r="A26" s="12">
        <v>22</v>
      </c>
      <c r="B26" s="8" t="s">
        <v>9</v>
      </c>
      <c r="C26" s="9">
        <v>4900</v>
      </c>
      <c r="D26" s="10">
        <v>0</v>
      </c>
      <c r="E26" s="10">
        <v>0</v>
      </c>
      <c r="F26" s="11">
        <f t="shared" si="0"/>
        <v>4900</v>
      </c>
    </row>
    <row r="27" spans="1:6" ht="16.5">
      <c r="A27" s="7">
        <v>23</v>
      </c>
      <c r="B27" s="8" t="s">
        <v>39</v>
      </c>
      <c r="C27" s="9">
        <v>85526.4</v>
      </c>
      <c r="D27" s="10">
        <v>0</v>
      </c>
      <c r="E27" s="10">
        <v>124600.5</v>
      </c>
      <c r="F27" s="11">
        <f t="shared" si="0"/>
        <v>210126.9</v>
      </c>
    </row>
    <row r="28" spans="1:6" ht="16.5">
      <c r="A28" s="12">
        <v>24</v>
      </c>
      <c r="B28" s="8" t="s">
        <v>40</v>
      </c>
      <c r="C28" s="9">
        <v>14570</v>
      </c>
      <c r="D28" s="10">
        <v>0</v>
      </c>
      <c r="E28" s="10">
        <v>0</v>
      </c>
      <c r="F28" s="11">
        <f t="shared" si="0"/>
        <v>14570</v>
      </c>
    </row>
    <row r="29" spans="1:6" ht="16.5">
      <c r="A29" s="7">
        <v>25</v>
      </c>
      <c r="B29" s="8" t="s">
        <v>8</v>
      </c>
      <c r="C29" s="9">
        <v>14162</v>
      </c>
      <c r="D29" s="10">
        <v>0</v>
      </c>
      <c r="E29" s="10">
        <v>0</v>
      </c>
      <c r="F29" s="11">
        <f t="shared" si="0"/>
        <v>14162</v>
      </c>
    </row>
    <row r="30" spans="1:6" ht="16.5">
      <c r="A30" s="12">
        <v>26</v>
      </c>
      <c r="B30" s="8" t="s">
        <v>41</v>
      </c>
      <c r="C30" s="9">
        <v>14402</v>
      </c>
      <c r="D30" s="10">
        <v>0</v>
      </c>
      <c r="E30" s="10">
        <v>0</v>
      </c>
      <c r="F30" s="11">
        <f t="shared" si="0"/>
        <v>14402</v>
      </c>
    </row>
    <row r="31" spans="1:6" ht="16.5">
      <c r="A31" s="7">
        <v>27</v>
      </c>
      <c r="B31" s="8" t="s">
        <v>42</v>
      </c>
      <c r="C31" s="9">
        <v>15948</v>
      </c>
      <c r="D31" s="10">
        <v>0</v>
      </c>
      <c r="E31" s="10">
        <v>0</v>
      </c>
      <c r="F31" s="11">
        <f t="shared" si="0"/>
        <v>15948</v>
      </c>
    </row>
    <row r="32" spans="1:6" ht="16.5">
      <c r="A32" s="12">
        <v>28</v>
      </c>
      <c r="B32" s="8" t="s">
        <v>43</v>
      </c>
      <c r="C32" s="9">
        <v>14062</v>
      </c>
      <c r="D32" s="10">
        <v>0</v>
      </c>
      <c r="E32" s="10">
        <v>3750</v>
      </c>
      <c r="F32" s="11">
        <f t="shared" si="0"/>
        <v>17812</v>
      </c>
    </row>
    <row r="33" spans="1:6" ht="16.5">
      <c r="A33" s="7">
        <v>29</v>
      </c>
      <c r="B33" s="8" t="s">
        <v>44</v>
      </c>
      <c r="C33" s="9">
        <v>18933</v>
      </c>
      <c r="D33" s="10">
        <v>0</v>
      </c>
      <c r="E33" s="10">
        <v>0</v>
      </c>
      <c r="F33" s="11">
        <f t="shared" si="0"/>
        <v>18933</v>
      </c>
    </row>
    <row r="34" spans="1:6" s="13" customFormat="1" ht="16.5">
      <c r="A34" s="12">
        <v>30</v>
      </c>
      <c r="B34" s="8" t="s">
        <v>45</v>
      </c>
      <c r="C34" s="9">
        <v>22170</v>
      </c>
      <c r="D34" s="10">
        <v>0</v>
      </c>
      <c r="E34" s="10">
        <v>19900</v>
      </c>
      <c r="F34" s="11">
        <f t="shared" si="0"/>
        <v>42070</v>
      </c>
    </row>
    <row r="35" spans="1:6" s="13" customFormat="1" ht="16.5">
      <c r="A35" s="7">
        <v>31</v>
      </c>
      <c r="B35" s="8" t="s">
        <v>46</v>
      </c>
      <c r="C35" s="9">
        <v>23850</v>
      </c>
      <c r="D35" s="10">
        <v>0</v>
      </c>
      <c r="E35" s="10">
        <v>13620</v>
      </c>
      <c r="F35" s="11">
        <f t="shared" si="0"/>
        <v>37470</v>
      </c>
    </row>
    <row r="36" spans="1:6" ht="16.5">
      <c r="A36" s="12">
        <v>32</v>
      </c>
      <c r="B36" s="8" t="s">
        <v>47</v>
      </c>
      <c r="C36" s="9">
        <v>19212</v>
      </c>
      <c r="D36" s="10">
        <v>0</v>
      </c>
      <c r="E36" s="10">
        <v>0</v>
      </c>
      <c r="F36" s="11">
        <f t="shared" si="0"/>
        <v>19212</v>
      </c>
    </row>
    <row r="37" spans="1:6" ht="16.5">
      <c r="A37" s="7">
        <v>33</v>
      </c>
      <c r="B37" s="8" t="s">
        <v>48</v>
      </c>
      <c r="C37" s="9">
        <v>14568</v>
      </c>
      <c r="D37" s="10">
        <v>0</v>
      </c>
      <c r="E37" s="10">
        <v>0</v>
      </c>
      <c r="F37" s="11">
        <f t="shared" si="0"/>
        <v>14568</v>
      </c>
    </row>
    <row r="38" spans="1:6" ht="16.5">
      <c r="A38" s="12">
        <v>34</v>
      </c>
      <c r="B38" s="8" t="s">
        <v>49</v>
      </c>
      <c r="C38" s="9">
        <v>12989</v>
      </c>
      <c r="D38" s="10">
        <v>0</v>
      </c>
      <c r="E38" s="10">
        <v>0</v>
      </c>
      <c r="F38" s="11">
        <f t="shared" si="0"/>
        <v>12989</v>
      </c>
    </row>
    <row r="39" spans="1:6" ht="16.5">
      <c r="A39" s="7">
        <v>35</v>
      </c>
      <c r="B39" s="8" t="s">
        <v>50</v>
      </c>
      <c r="C39" s="9">
        <v>8924</v>
      </c>
      <c r="D39" s="10">
        <v>0</v>
      </c>
      <c r="E39" s="10">
        <v>0</v>
      </c>
      <c r="F39" s="11">
        <f t="shared" si="0"/>
        <v>8924</v>
      </c>
    </row>
    <row r="40" spans="1:6" ht="16.5">
      <c r="A40" s="12">
        <v>36</v>
      </c>
      <c r="B40" s="8" t="s">
        <v>51</v>
      </c>
      <c r="C40" s="9">
        <v>6814</v>
      </c>
      <c r="D40" s="10">
        <v>0</v>
      </c>
      <c r="E40" s="10">
        <v>0</v>
      </c>
      <c r="F40" s="11">
        <f t="shared" si="0"/>
        <v>6814</v>
      </c>
    </row>
    <row r="41" spans="1:6" ht="16.5">
      <c r="A41" s="7">
        <v>37</v>
      </c>
      <c r="B41" s="8" t="s">
        <v>7</v>
      </c>
      <c r="C41" s="9">
        <v>4385</v>
      </c>
      <c r="D41" s="10">
        <v>0</v>
      </c>
      <c r="E41" s="10">
        <v>0</v>
      </c>
      <c r="F41" s="11">
        <f t="shared" si="0"/>
        <v>4385</v>
      </c>
    </row>
    <row r="42" spans="1:6" ht="16.5">
      <c r="A42" s="12">
        <v>38</v>
      </c>
      <c r="B42" s="8" t="s">
        <v>12</v>
      </c>
      <c r="C42" s="9">
        <v>7260</v>
      </c>
      <c r="D42" s="10">
        <v>0</v>
      </c>
      <c r="E42" s="10">
        <v>0</v>
      </c>
      <c r="F42" s="11">
        <f t="shared" si="0"/>
        <v>7260</v>
      </c>
    </row>
    <row r="43" spans="1:6" ht="16.5">
      <c r="A43" s="7">
        <v>39</v>
      </c>
      <c r="B43" s="8" t="s">
        <v>52</v>
      </c>
      <c r="C43" s="9">
        <v>14406</v>
      </c>
      <c r="D43" s="10">
        <v>0</v>
      </c>
      <c r="E43" s="10">
        <v>0</v>
      </c>
      <c r="F43" s="11">
        <f t="shared" si="0"/>
        <v>14406</v>
      </c>
    </row>
    <row r="44" spans="1:6" ht="16.5">
      <c r="A44" s="12">
        <v>40</v>
      </c>
      <c r="B44" s="8" t="s">
        <v>53</v>
      </c>
      <c r="C44" s="9">
        <v>16903.2</v>
      </c>
      <c r="D44" s="10">
        <v>0</v>
      </c>
      <c r="E44" s="10">
        <v>0</v>
      </c>
      <c r="F44" s="11">
        <f t="shared" si="0"/>
        <v>16903.2</v>
      </c>
    </row>
    <row r="45" spans="1:6" ht="16.5">
      <c r="A45" s="7">
        <v>41</v>
      </c>
      <c r="B45" s="8" t="s">
        <v>54</v>
      </c>
      <c r="C45" s="9">
        <v>6660</v>
      </c>
      <c r="D45" s="10">
        <v>0</v>
      </c>
      <c r="E45" s="10">
        <v>0</v>
      </c>
      <c r="F45" s="11">
        <f t="shared" si="0"/>
        <v>6660</v>
      </c>
    </row>
    <row r="46" spans="1:6" ht="16.5">
      <c r="A46" s="12">
        <v>42</v>
      </c>
      <c r="B46" s="8" t="s">
        <v>19</v>
      </c>
      <c r="C46" s="9">
        <v>30620</v>
      </c>
      <c r="D46" s="10">
        <v>0</v>
      </c>
      <c r="E46" s="10">
        <v>0</v>
      </c>
      <c r="F46" s="11">
        <f t="shared" si="0"/>
        <v>30620</v>
      </c>
    </row>
    <row r="47" spans="1:6" ht="16.5">
      <c r="A47" s="7">
        <v>43</v>
      </c>
      <c r="B47" s="8" t="s">
        <v>55</v>
      </c>
      <c r="C47" s="9">
        <v>6616</v>
      </c>
      <c r="D47" s="10">
        <v>0</v>
      </c>
      <c r="E47" s="10">
        <v>0</v>
      </c>
      <c r="F47" s="11">
        <f t="shared" si="0"/>
        <v>6616</v>
      </c>
    </row>
    <row r="48" spans="1:6" ht="16.5">
      <c r="A48" s="12">
        <v>44</v>
      </c>
      <c r="B48" s="8" t="s">
        <v>56</v>
      </c>
      <c r="C48" s="9">
        <v>39000</v>
      </c>
      <c r="D48" s="10">
        <v>67223.8</v>
      </c>
      <c r="E48" s="10">
        <v>42689.5</v>
      </c>
      <c r="F48" s="11">
        <f aca="true" t="shared" si="1" ref="F48:F90">C48+D48+E48</f>
        <v>148913.3</v>
      </c>
    </row>
    <row r="49" spans="1:6" ht="16.5">
      <c r="A49" s="7">
        <v>45</v>
      </c>
      <c r="B49" s="8" t="s">
        <v>57</v>
      </c>
      <c r="C49" s="9">
        <v>24999.9</v>
      </c>
      <c r="D49" s="10">
        <v>5625.1</v>
      </c>
      <c r="E49" s="10">
        <v>16261.2</v>
      </c>
      <c r="F49" s="11">
        <f t="shared" si="1"/>
        <v>46886.2</v>
      </c>
    </row>
    <row r="50" spans="1:6" ht="16.5">
      <c r="A50" s="12">
        <v>46</v>
      </c>
      <c r="B50" s="8" t="s">
        <v>58</v>
      </c>
      <c r="C50" s="9">
        <v>18999.5</v>
      </c>
      <c r="D50" s="10">
        <v>0</v>
      </c>
      <c r="E50" s="10">
        <v>5204.6</v>
      </c>
      <c r="F50" s="11">
        <f t="shared" si="1"/>
        <v>24204.1</v>
      </c>
    </row>
    <row r="51" spans="1:6" ht="16.5">
      <c r="A51" s="7">
        <v>47</v>
      </c>
      <c r="B51" s="8" t="s">
        <v>59</v>
      </c>
      <c r="C51" s="9">
        <v>10808.5</v>
      </c>
      <c r="D51" s="10">
        <v>0</v>
      </c>
      <c r="E51" s="10">
        <v>0</v>
      </c>
      <c r="F51" s="11">
        <f t="shared" si="1"/>
        <v>10808.5</v>
      </c>
    </row>
    <row r="52" spans="1:6" ht="16.5">
      <c r="A52" s="12">
        <v>48</v>
      </c>
      <c r="B52" s="8" t="s">
        <v>60</v>
      </c>
      <c r="C52" s="9">
        <v>9206.3</v>
      </c>
      <c r="D52" s="10">
        <v>0</v>
      </c>
      <c r="E52" s="10">
        <v>0</v>
      </c>
      <c r="F52" s="11">
        <f t="shared" si="1"/>
        <v>9206.3</v>
      </c>
    </row>
    <row r="53" spans="1:6" ht="16.5">
      <c r="A53" s="7">
        <v>49</v>
      </c>
      <c r="B53" s="8" t="s">
        <v>61</v>
      </c>
      <c r="C53" s="9">
        <v>13745.696799999998</v>
      </c>
      <c r="D53" s="10">
        <v>0</v>
      </c>
      <c r="E53" s="10">
        <v>0</v>
      </c>
      <c r="F53" s="11">
        <f t="shared" si="1"/>
        <v>13745.696799999998</v>
      </c>
    </row>
    <row r="54" spans="1:6" ht="16.5">
      <c r="A54" s="12">
        <v>50</v>
      </c>
      <c r="B54" s="8" t="s">
        <v>62</v>
      </c>
      <c r="C54" s="9">
        <v>4177.28</v>
      </c>
      <c r="D54" s="10">
        <v>0</v>
      </c>
      <c r="E54" s="10">
        <v>0</v>
      </c>
      <c r="F54" s="11">
        <f t="shared" si="1"/>
        <v>4177.28</v>
      </c>
    </row>
    <row r="55" spans="1:6" ht="16.5">
      <c r="A55" s="7">
        <v>51</v>
      </c>
      <c r="B55" s="8" t="s">
        <v>63</v>
      </c>
      <c r="C55" s="9">
        <v>12810</v>
      </c>
      <c r="D55" s="10">
        <v>0</v>
      </c>
      <c r="E55" s="10">
        <v>0</v>
      </c>
      <c r="F55" s="11">
        <f t="shared" si="1"/>
        <v>12810</v>
      </c>
    </row>
    <row r="56" spans="1:6" ht="16.5">
      <c r="A56" s="12">
        <v>52</v>
      </c>
      <c r="B56" s="8" t="s">
        <v>64</v>
      </c>
      <c r="C56" s="9">
        <v>5307</v>
      </c>
      <c r="D56" s="10">
        <v>0</v>
      </c>
      <c r="E56" s="10">
        <v>0</v>
      </c>
      <c r="F56" s="11">
        <f t="shared" si="1"/>
        <v>5307</v>
      </c>
    </row>
    <row r="57" spans="1:6" ht="16.5">
      <c r="A57" s="7">
        <v>53</v>
      </c>
      <c r="B57" s="8" t="s">
        <v>65</v>
      </c>
      <c r="C57" s="9">
        <v>3798.0552000000002</v>
      </c>
      <c r="D57" s="10">
        <v>0</v>
      </c>
      <c r="E57" s="10">
        <v>0</v>
      </c>
      <c r="F57" s="11">
        <f t="shared" si="1"/>
        <v>3798.0552000000002</v>
      </c>
    </row>
    <row r="58" spans="1:6" ht="16.5">
      <c r="A58" s="12">
        <v>54</v>
      </c>
      <c r="B58" s="8" t="s">
        <v>66</v>
      </c>
      <c r="C58" s="9">
        <v>6636.4</v>
      </c>
      <c r="D58" s="10">
        <v>0</v>
      </c>
      <c r="E58" s="10">
        <v>0</v>
      </c>
      <c r="F58" s="11">
        <f t="shared" si="1"/>
        <v>6636.4</v>
      </c>
    </row>
    <row r="59" spans="1:6" ht="16.5">
      <c r="A59" s="7">
        <v>55</v>
      </c>
      <c r="B59" s="8" t="s">
        <v>67</v>
      </c>
      <c r="C59" s="9">
        <v>4306.599999999999</v>
      </c>
      <c r="D59" s="10">
        <v>0</v>
      </c>
      <c r="E59" s="10">
        <v>0</v>
      </c>
      <c r="F59" s="11">
        <f t="shared" si="1"/>
        <v>4306.599999999999</v>
      </c>
    </row>
    <row r="60" spans="1:6" ht="16.5">
      <c r="A60" s="12">
        <v>56</v>
      </c>
      <c r="B60" s="8" t="s">
        <v>68</v>
      </c>
      <c r="C60" s="9">
        <v>3327.5744</v>
      </c>
      <c r="D60" s="10">
        <v>0</v>
      </c>
      <c r="E60" s="10">
        <v>0</v>
      </c>
      <c r="F60" s="11">
        <f t="shared" si="1"/>
        <v>3327.5744</v>
      </c>
    </row>
    <row r="61" spans="1:6" ht="16.5">
      <c r="A61" s="7">
        <v>57</v>
      </c>
      <c r="B61" s="8" t="s">
        <v>69</v>
      </c>
      <c r="C61" s="9">
        <v>3275.7488</v>
      </c>
      <c r="D61" s="10">
        <v>0</v>
      </c>
      <c r="E61" s="10">
        <v>0</v>
      </c>
      <c r="F61" s="11">
        <f t="shared" si="1"/>
        <v>3275.7488</v>
      </c>
    </row>
    <row r="62" spans="1:6" ht="16.5">
      <c r="A62" s="12">
        <v>58</v>
      </c>
      <c r="B62" s="8" t="s">
        <v>14</v>
      </c>
      <c r="C62" s="9">
        <v>4678.821999999999</v>
      </c>
      <c r="D62" s="10">
        <v>0</v>
      </c>
      <c r="E62" s="10">
        <v>0</v>
      </c>
      <c r="F62" s="11">
        <f t="shared" si="1"/>
        <v>4678.821999999999</v>
      </c>
    </row>
    <row r="63" spans="1:6" ht="16.5">
      <c r="A63" s="7">
        <v>59</v>
      </c>
      <c r="B63" s="8" t="s">
        <v>70</v>
      </c>
      <c r="C63" s="9">
        <v>4492.7</v>
      </c>
      <c r="D63" s="10">
        <v>0</v>
      </c>
      <c r="E63" s="10">
        <v>0</v>
      </c>
      <c r="F63" s="11">
        <f t="shared" si="1"/>
        <v>4492.7</v>
      </c>
    </row>
    <row r="64" spans="1:6" ht="16.5">
      <c r="A64" s="12">
        <v>60</v>
      </c>
      <c r="B64" s="8" t="s">
        <v>71</v>
      </c>
      <c r="C64" s="9">
        <v>4398.1488</v>
      </c>
      <c r="D64" s="10">
        <v>0</v>
      </c>
      <c r="E64" s="10">
        <v>0</v>
      </c>
      <c r="F64" s="11">
        <f t="shared" si="1"/>
        <v>4398.1488</v>
      </c>
    </row>
    <row r="65" spans="1:6" ht="16.5">
      <c r="A65" s="7">
        <v>61</v>
      </c>
      <c r="B65" s="8" t="s">
        <v>72</v>
      </c>
      <c r="C65" s="9">
        <v>4160.2496</v>
      </c>
      <c r="D65" s="10">
        <v>0</v>
      </c>
      <c r="E65" s="10">
        <v>0</v>
      </c>
      <c r="F65" s="11">
        <f t="shared" si="1"/>
        <v>4160.2496</v>
      </c>
    </row>
    <row r="66" spans="1:6" ht="16.5">
      <c r="A66" s="12">
        <v>62</v>
      </c>
      <c r="B66" s="8" t="s">
        <v>73</v>
      </c>
      <c r="C66" s="9">
        <v>8812.304</v>
      </c>
      <c r="D66" s="10">
        <v>0</v>
      </c>
      <c r="E66" s="10">
        <v>0</v>
      </c>
      <c r="F66" s="11">
        <f t="shared" si="1"/>
        <v>8812.304</v>
      </c>
    </row>
    <row r="67" spans="1:6" ht="16.5">
      <c r="A67" s="7">
        <v>63</v>
      </c>
      <c r="B67" s="8" t="s">
        <v>74</v>
      </c>
      <c r="C67" s="9">
        <v>7906.6</v>
      </c>
      <c r="D67" s="10">
        <v>0</v>
      </c>
      <c r="E67" s="10">
        <v>0</v>
      </c>
      <c r="F67" s="11">
        <f t="shared" si="1"/>
        <v>7906.6</v>
      </c>
    </row>
    <row r="68" spans="1:6" ht="16.5">
      <c r="A68" s="12">
        <v>64</v>
      </c>
      <c r="B68" s="8" t="s">
        <v>75</v>
      </c>
      <c r="C68" s="9">
        <v>72500</v>
      </c>
      <c r="D68" s="10">
        <v>0</v>
      </c>
      <c r="E68" s="10">
        <v>248117.9</v>
      </c>
      <c r="F68" s="11">
        <f t="shared" si="1"/>
        <v>320617.9</v>
      </c>
    </row>
    <row r="69" spans="1:6" ht="16.5">
      <c r="A69" s="7">
        <v>65</v>
      </c>
      <c r="B69" s="8" t="s">
        <v>76</v>
      </c>
      <c r="C69" s="9">
        <v>15607.8</v>
      </c>
      <c r="D69" s="10">
        <v>0</v>
      </c>
      <c r="E69" s="10">
        <v>24318</v>
      </c>
      <c r="F69" s="11">
        <f t="shared" si="1"/>
        <v>39925.8</v>
      </c>
    </row>
    <row r="70" spans="1:6" ht="16.5">
      <c r="A70" s="12">
        <v>66</v>
      </c>
      <c r="B70" s="8" t="s">
        <v>77</v>
      </c>
      <c r="C70" s="9">
        <v>15500</v>
      </c>
      <c r="D70" s="10">
        <v>0</v>
      </c>
      <c r="E70" s="10">
        <v>15671</v>
      </c>
      <c r="F70" s="11">
        <f t="shared" si="1"/>
        <v>31171</v>
      </c>
    </row>
    <row r="71" spans="1:6" s="13" customFormat="1" ht="16.5">
      <c r="A71" s="7">
        <v>67</v>
      </c>
      <c r="B71" s="8" t="s">
        <v>78</v>
      </c>
      <c r="C71" s="9">
        <v>11168.400000000001</v>
      </c>
      <c r="D71" s="10">
        <v>0</v>
      </c>
      <c r="E71" s="10">
        <v>0</v>
      </c>
      <c r="F71" s="11">
        <f t="shared" si="1"/>
        <v>11168.400000000001</v>
      </c>
    </row>
    <row r="72" spans="1:6" ht="16.5">
      <c r="A72" s="12">
        <v>68</v>
      </c>
      <c r="B72" s="8" t="s">
        <v>79</v>
      </c>
      <c r="C72" s="9">
        <v>5000</v>
      </c>
      <c r="D72" s="10">
        <v>0</v>
      </c>
      <c r="E72" s="10">
        <v>0</v>
      </c>
      <c r="F72" s="11">
        <f t="shared" si="1"/>
        <v>5000</v>
      </c>
    </row>
    <row r="73" spans="1:6" s="13" customFormat="1" ht="16.5">
      <c r="A73" s="7">
        <v>69</v>
      </c>
      <c r="B73" s="8" t="s">
        <v>80</v>
      </c>
      <c r="C73" s="9">
        <v>3870</v>
      </c>
      <c r="D73" s="10">
        <v>0</v>
      </c>
      <c r="E73" s="10">
        <v>0</v>
      </c>
      <c r="F73" s="11">
        <f t="shared" si="1"/>
        <v>3870</v>
      </c>
    </row>
    <row r="74" spans="1:6" ht="16.5">
      <c r="A74" s="12">
        <v>70</v>
      </c>
      <c r="B74" s="8" t="s">
        <v>81</v>
      </c>
      <c r="C74" s="9">
        <v>4800</v>
      </c>
      <c r="D74" s="10">
        <v>0</v>
      </c>
      <c r="E74" s="10">
        <v>0</v>
      </c>
      <c r="F74" s="11">
        <f t="shared" si="1"/>
        <v>4800</v>
      </c>
    </row>
    <row r="75" spans="1:6" s="13" customFormat="1" ht="16.5">
      <c r="A75" s="7">
        <v>71</v>
      </c>
      <c r="B75" s="8" t="s">
        <v>82</v>
      </c>
      <c r="C75" s="9">
        <v>4475.813999999999</v>
      </c>
      <c r="D75" s="10">
        <v>0</v>
      </c>
      <c r="E75" s="10">
        <v>0</v>
      </c>
      <c r="F75" s="11">
        <f t="shared" si="1"/>
        <v>4475.813999999999</v>
      </c>
    </row>
    <row r="76" spans="1:6" ht="16.5">
      <c r="A76" s="12">
        <v>72</v>
      </c>
      <c r="B76" s="8" t="s">
        <v>83</v>
      </c>
      <c r="C76" s="9">
        <v>8988</v>
      </c>
      <c r="D76" s="10">
        <v>0</v>
      </c>
      <c r="E76" s="10">
        <v>1697.6</v>
      </c>
      <c r="F76" s="11">
        <f t="shared" si="1"/>
        <v>10685.6</v>
      </c>
    </row>
    <row r="77" spans="1:6" s="13" customFormat="1" ht="16.5">
      <c r="A77" s="7">
        <v>73</v>
      </c>
      <c r="B77" s="8" t="s">
        <v>84</v>
      </c>
      <c r="C77" s="9">
        <v>15737.999999999998</v>
      </c>
      <c r="D77" s="10">
        <v>0</v>
      </c>
      <c r="E77" s="10">
        <v>20924.8</v>
      </c>
      <c r="F77" s="11">
        <f t="shared" si="1"/>
        <v>36662.799999999996</v>
      </c>
    </row>
    <row r="78" spans="1:6" ht="16.5">
      <c r="A78" s="12">
        <v>74</v>
      </c>
      <c r="B78" s="8" t="s">
        <v>85</v>
      </c>
      <c r="C78" s="9">
        <v>22600</v>
      </c>
      <c r="D78" s="10">
        <v>0</v>
      </c>
      <c r="E78" s="10">
        <v>5568</v>
      </c>
      <c r="F78" s="11">
        <f t="shared" si="1"/>
        <v>28168</v>
      </c>
    </row>
    <row r="79" spans="1:6" ht="16.5">
      <c r="A79" s="7">
        <v>75</v>
      </c>
      <c r="B79" s="8" t="s">
        <v>86</v>
      </c>
      <c r="C79" s="9">
        <v>15018</v>
      </c>
      <c r="D79" s="10">
        <v>0</v>
      </c>
      <c r="E79" s="10">
        <v>9885</v>
      </c>
      <c r="F79" s="11">
        <f t="shared" si="1"/>
        <v>24903</v>
      </c>
    </row>
    <row r="80" spans="1:6" ht="16.5">
      <c r="A80" s="12">
        <v>76</v>
      </c>
      <c r="B80" s="8" t="s">
        <v>87</v>
      </c>
      <c r="C80" s="9">
        <v>7400</v>
      </c>
      <c r="D80" s="10">
        <v>0</v>
      </c>
      <c r="E80" s="10">
        <v>3626.5</v>
      </c>
      <c r="F80" s="11">
        <f t="shared" si="1"/>
        <v>11026.5</v>
      </c>
    </row>
    <row r="81" spans="1:6" ht="16.5">
      <c r="A81" s="7">
        <v>77</v>
      </c>
      <c r="B81" s="8" t="s">
        <v>88</v>
      </c>
      <c r="C81" s="9">
        <v>6964</v>
      </c>
      <c r="D81" s="10">
        <v>0</v>
      </c>
      <c r="E81" s="10">
        <v>0</v>
      </c>
      <c r="F81" s="11">
        <f t="shared" si="1"/>
        <v>6964</v>
      </c>
    </row>
    <row r="82" spans="1:6" ht="16.5">
      <c r="A82" s="12">
        <v>78</v>
      </c>
      <c r="B82" s="8" t="s">
        <v>89</v>
      </c>
      <c r="C82" s="9">
        <v>8083</v>
      </c>
      <c r="D82" s="10">
        <v>0</v>
      </c>
      <c r="E82" s="10">
        <v>0</v>
      </c>
      <c r="F82" s="11">
        <f t="shared" si="1"/>
        <v>8083</v>
      </c>
    </row>
    <row r="83" spans="1:6" ht="16.5">
      <c r="A83" s="7">
        <v>79</v>
      </c>
      <c r="B83" s="8" t="s">
        <v>90</v>
      </c>
      <c r="C83" s="9">
        <v>4101</v>
      </c>
      <c r="D83" s="10">
        <v>0</v>
      </c>
      <c r="E83" s="10">
        <v>0</v>
      </c>
      <c r="F83" s="11">
        <f t="shared" si="1"/>
        <v>4101</v>
      </c>
    </row>
    <row r="84" spans="1:6" ht="16.5">
      <c r="A84" s="12">
        <v>80</v>
      </c>
      <c r="B84" s="8" t="s">
        <v>91</v>
      </c>
      <c r="C84" s="9">
        <v>7600</v>
      </c>
      <c r="D84" s="10">
        <v>0</v>
      </c>
      <c r="E84" s="10">
        <v>0</v>
      </c>
      <c r="F84" s="11">
        <f t="shared" si="1"/>
        <v>7600</v>
      </c>
    </row>
    <row r="85" spans="1:6" ht="16.5">
      <c r="A85" s="7">
        <v>81</v>
      </c>
      <c r="B85" s="8" t="s">
        <v>92</v>
      </c>
      <c r="C85" s="9">
        <v>5942.891</v>
      </c>
      <c r="D85" s="10">
        <v>0</v>
      </c>
      <c r="E85" s="10">
        <v>0</v>
      </c>
      <c r="F85" s="11">
        <f t="shared" si="1"/>
        <v>5942.891</v>
      </c>
    </row>
    <row r="86" spans="1:6" s="13" customFormat="1" ht="16.5">
      <c r="A86" s="12">
        <v>82</v>
      </c>
      <c r="B86" s="8" t="s">
        <v>93</v>
      </c>
      <c r="C86" s="9">
        <v>12324.025199999996</v>
      </c>
      <c r="D86" s="10">
        <v>0</v>
      </c>
      <c r="E86" s="10">
        <v>2833.7</v>
      </c>
      <c r="F86" s="11">
        <f t="shared" si="1"/>
        <v>15157.725199999997</v>
      </c>
    </row>
    <row r="87" spans="1:6" ht="16.5">
      <c r="A87" s="7">
        <v>83</v>
      </c>
      <c r="B87" s="8" t="s">
        <v>94</v>
      </c>
      <c r="C87" s="9">
        <v>24800</v>
      </c>
      <c r="D87" s="10">
        <v>0</v>
      </c>
      <c r="E87" s="10">
        <v>8003</v>
      </c>
      <c r="F87" s="11">
        <f t="shared" si="1"/>
        <v>32803</v>
      </c>
    </row>
    <row r="88" spans="1:6" s="13" customFormat="1" ht="16.5">
      <c r="A88" s="12">
        <v>84</v>
      </c>
      <c r="B88" s="8" t="s">
        <v>95</v>
      </c>
      <c r="C88" s="9">
        <v>8452.5</v>
      </c>
      <c r="D88" s="10">
        <v>0</v>
      </c>
      <c r="E88" s="10">
        <v>0</v>
      </c>
      <c r="F88" s="11">
        <f t="shared" si="1"/>
        <v>8452.5</v>
      </c>
    </row>
    <row r="89" spans="1:6" ht="16.5">
      <c r="A89" s="7">
        <v>85</v>
      </c>
      <c r="B89" s="8" t="s">
        <v>96</v>
      </c>
      <c r="C89" s="9">
        <v>13663</v>
      </c>
      <c r="D89" s="10">
        <v>0</v>
      </c>
      <c r="E89" s="10">
        <v>5518</v>
      </c>
      <c r="F89" s="11">
        <f t="shared" si="1"/>
        <v>19181</v>
      </c>
    </row>
    <row r="90" spans="1:6" ht="16.5">
      <c r="A90" s="12">
        <v>86</v>
      </c>
      <c r="B90" s="8" t="s">
        <v>97</v>
      </c>
      <c r="C90" s="9">
        <v>4635</v>
      </c>
      <c r="D90" s="10">
        <v>0</v>
      </c>
      <c r="E90" s="10">
        <v>0</v>
      </c>
      <c r="F90" s="11">
        <f t="shared" si="1"/>
        <v>4635</v>
      </c>
    </row>
    <row r="91" spans="1:6" ht="16.5">
      <c r="A91" s="7">
        <v>87</v>
      </c>
      <c r="B91" s="8" t="s">
        <v>98</v>
      </c>
      <c r="C91" s="9">
        <v>7036</v>
      </c>
      <c r="D91" s="10">
        <v>0</v>
      </c>
      <c r="E91" s="10">
        <v>0</v>
      </c>
      <c r="F91" s="11">
        <f aca="true" t="shared" si="2" ref="F91:F98">C91+D91+E91</f>
        <v>7036</v>
      </c>
    </row>
    <row r="92" spans="1:6" s="13" customFormat="1" ht="16.5">
      <c r="A92" s="12">
        <v>88</v>
      </c>
      <c r="B92" s="8" t="s">
        <v>99</v>
      </c>
      <c r="C92" s="9">
        <v>3929.9371999999994</v>
      </c>
      <c r="D92" s="10">
        <v>0</v>
      </c>
      <c r="E92" s="10">
        <v>0</v>
      </c>
      <c r="F92" s="11">
        <f t="shared" si="2"/>
        <v>3929.9371999999994</v>
      </c>
    </row>
    <row r="93" spans="1:6" ht="16.5">
      <c r="A93" s="7">
        <v>89</v>
      </c>
      <c r="B93" s="8" t="s">
        <v>100</v>
      </c>
      <c r="C93" s="9">
        <v>25900</v>
      </c>
      <c r="D93" s="10">
        <v>0</v>
      </c>
      <c r="E93" s="10">
        <v>28501.2</v>
      </c>
      <c r="F93" s="11">
        <f t="shared" si="2"/>
        <v>54401.2</v>
      </c>
    </row>
    <row r="94" spans="1:6" s="13" customFormat="1" ht="16.5">
      <c r="A94" s="12">
        <v>90</v>
      </c>
      <c r="B94" s="8" t="s">
        <v>101</v>
      </c>
      <c r="C94" s="9">
        <v>5064.1</v>
      </c>
      <c r="D94" s="10">
        <v>0</v>
      </c>
      <c r="E94" s="10">
        <v>0</v>
      </c>
      <c r="F94" s="11">
        <f t="shared" si="2"/>
        <v>5064.1</v>
      </c>
    </row>
    <row r="95" spans="1:6" ht="16.5">
      <c r="A95" s="7">
        <v>91</v>
      </c>
      <c r="B95" s="8" t="s">
        <v>102</v>
      </c>
      <c r="C95" s="9">
        <v>5706</v>
      </c>
      <c r="D95" s="10">
        <v>0</v>
      </c>
      <c r="E95" s="10">
        <v>0</v>
      </c>
      <c r="F95" s="11">
        <f t="shared" si="2"/>
        <v>5706</v>
      </c>
    </row>
    <row r="96" spans="1:6" s="13" customFormat="1" ht="16.5">
      <c r="A96" s="12">
        <v>92</v>
      </c>
      <c r="B96" s="8" t="s">
        <v>103</v>
      </c>
      <c r="C96" s="9">
        <v>8479</v>
      </c>
      <c r="D96" s="10">
        <v>0</v>
      </c>
      <c r="E96" s="10">
        <v>2868</v>
      </c>
      <c r="F96" s="11">
        <f t="shared" si="2"/>
        <v>11347</v>
      </c>
    </row>
    <row r="97" spans="1:6" ht="16.5">
      <c r="A97" s="7">
        <v>93</v>
      </c>
      <c r="B97" s="8" t="s">
        <v>104</v>
      </c>
      <c r="C97" s="9">
        <v>5500</v>
      </c>
      <c r="D97" s="10">
        <v>0</v>
      </c>
      <c r="E97" s="10">
        <v>0</v>
      </c>
      <c r="F97" s="11">
        <f t="shared" si="2"/>
        <v>5500</v>
      </c>
    </row>
    <row r="98" spans="1:6" s="13" customFormat="1" ht="16.5">
      <c r="A98" s="12">
        <v>94</v>
      </c>
      <c r="B98" s="8" t="s">
        <v>105</v>
      </c>
      <c r="C98" s="9">
        <v>24000</v>
      </c>
      <c r="D98" s="10">
        <v>0</v>
      </c>
      <c r="E98" s="10">
        <v>46800</v>
      </c>
      <c r="F98" s="11">
        <f t="shared" si="2"/>
        <v>70800</v>
      </c>
    </row>
    <row r="99" spans="1:6" ht="16.5">
      <c r="A99" s="7">
        <v>95</v>
      </c>
      <c r="B99" s="8" t="s">
        <v>106</v>
      </c>
      <c r="C99" s="9">
        <v>78554.9</v>
      </c>
      <c r="D99" s="10"/>
      <c r="E99" s="10">
        <v>165267.32</v>
      </c>
      <c r="F99" s="11">
        <f aca="true" t="shared" si="3" ref="F99:F117">C99+D99+E99</f>
        <v>243822.22</v>
      </c>
    </row>
    <row r="100" spans="1:6" ht="16.5">
      <c r="A100" s="12">
        <v>96</v>
      </c>
      <c r="B100" s="8" t="s">
        <v>107</v>
      </c>
      <c r="C100" s="9">
        <v>21295</v>
      </c>
      <c r="D100" s="10">
        <v>0</v>
      </c>
      <c r="E100" s="10">
        <v>8532</v>
      </c>
      <c r="F100" s="11">
        <f t="shared" si="3"/>
        <v>29827</v>
      </c>
    </row>
    <row r="101" spans="1:6" ht="16.5">
      <c r="A101" s="7">
        <v>97</v>
      </c>
      <c r="B101" s="8" t="s">
        <v>13</v>
      </c>
      <c r="C101" s="9">
        <v>12240</v>
      </c>
      <c r="D101" s="10">
        <v>0</v>
      </c>
      <c r="E101" s="10">
        <v>5060</v>
      </c>
      <c r="F101" s="11">
        <f t="shared" si="3"/>
        <v>17300</v>
      </c>
    </row>
    <row r="102" spans="1:6" ht="16.5">
      <c r="A102" s="12">
        <v>98</v>
      </c>
      <c r="B102" s="8" t="s">
        <v>108</v>
      </c>
      <c r="C102" s="9">
        <v>9086</v>
      </c>
      <c r="D102" s="10">
        <v>0</v>
      </c>
      <c r="E102" s="10">
        <v>6900</v>
      </c>
      <c r="F102" s="11">
        <f t="shared" si="3"/>
        <v>15986</v>
      </c>
    </row>
    <row r="103" spans="1:6" ht="16.5">
      <c r="A103" s="7">
        <v>99</v>
      </c>
      <c r="B103" s="8" t="s">
        <v>109</v>
      </c>
      <c r="C103" s="9">
        <v>24475</v>
      </c>
      <c r="D103" s="10">
        <v>0</v>
      </c>
      <c r="E103" s="10">
        <v>0</v>
      </c>
      <c r="F103" s="11">
        <f t="shared" si="3"/>
        <v>24475</v>
      </c>
    </row>
    <row r="104" spans="1:6" ht="16.5">
      <c r="A104" s="12">
        <v>100</v>
      </c>
      <c r="B104" s="8" t="s">
        <v>110</v>
      </c>
      <c r="C104" s="9">
        <v>14378</v>
      </c>
      <c r="D104" s="10">
        <v>0</v>
      </c>
      <c r="E104" s="10">
        <v>0</v>
      </c>
      <c r="F104" s="11">
        <f t="shared" si="3"/>
        <v>14378</v>
      </c>
    </row>
    <row r="105" spans="1:6" ht="16.5">
      <c r="A105" s="7">
        <v>101</v>
      </c>
      <c r="B105" s="8" t="s">
        <v>111</v>
      </c>
      <c r="C105" s="9">
        <v>6523</v>
      </c>
      <c r="D105" s="10">
        <v>0</v>
      </c>
      <c r="E105" s="10">
        <v>0</v>
      </c>
      <c r="F105" s="11">
        <f t="shared" si="3"/>
        <v>6523</v>
      </c>
    </row>
    <row r="106" spans="1:6" ht="16.5">
      <c r="A106" s="12">
        <v>102</v>
      </c>
      <c r="B106" s="8" t="s">
        <v>112</v>
      </c>
      <c r="C106" s="9">
        <v>8398</v>
      </c>
      <c r="D106" s="10">
        <v>0</v>
      </c>
      <c r="E106" s="10">
        <v>2691.433</v>
      </c>
      <c r="F106" s="11">
        <f t="shared" si="3"/>
        <v>11089.433</v>
      </c>
    </row>
    <row r="107" spans="1:6" ht="16.5">
      <c r="A107" s="7">
        <v>103</v>
      </c>
      <c r="B107" s="8" t="s">
        <v>113</v>
      </c>
      <c r="C107" s="9">
        <v>6942</v>
      </c>
      <c r="D107" s="10">
        <v>0</v>
      </c>
      <c r="E107" s="10">
        <v>0</v>
      </c>
      <c r="F107" s="11">
        <f t="shared" si="3"/>
        <v>6942</v>
      </c>
    </row>
    <row r="108" spans="1:6" ht="16.5">
      <c r="A108" s="12">
        <v>104</v>
      </c>
      <c r="B108" s="8" t="s">
        <v>15</v>
      </c>
      <c r="C108" s="9">
        <v>12162</v>
      </c>
      <c r="D108" s="10">
        <v>0</v>
      </c>
      <c r="E108" s="10">
        <v>0</v>
      </c>
      <c r="F108" s="11">
        <f t="shared" si="3"/>
        <v>12162</v>
      </c>
    </row>
    <row r="109" spans="1:6" ht="16.5">
      <c r="A109" s="7">
        <v>105</v>
      </c>
      <c r="B109" s="8" t="s">
        <v>114</v>
      </c>
      <c r="C109" s="9">
        <v>9945</v>
      </c>
      <c r="D109" s="10">
        <v>0</v>
      </c>
      <c r="E109" s="10">
        <v>0</v>
      </c>
      <c r="F109" s="11">
        <f t="shared" si="3"/>
        <v>9945</v>
      </c>
    </row>
    <row r="110" spans="1:6" ht="16.5">
      <c r="A110" s="12">
        <v>106</v>
      </c>
      <c r="B110" s="8" t="s">
        <v>115</v>
      </c>
      <c r="C110" s="9">
        <v>10680</v>
      </c>
      <c r="D110" s="10">
        <v>0</v>
      </c>
      <c r="E110" s="10">
        <v>0</v>
      </c>
      <c r="F110" s="11">
        <f t="shared" si="3"/>
        <v>10680</v>
      </c>
    </row>
    <row r="111" spans="1:6" ht="16.5">
      <c r="A111" s="7">
        <v>107</v>
      </c>
      <c r="B111" s="8" t="s">
        <v>116</v>
      </c>
      <c r="C111" s="9">
        <v>5730</v>
      </c>
      <c r="D111" s="10">
        <v>0</v>
      </c>
      <c r="E111" s="10">
        <v>0</v>
      </c>
      <c r="F111" s="11">
        <f t="shared" si="3"/>
        <v>5730</v>
      </c>
    </row>
    <row r="112" spans="1:6" ht="16.5">
      <c r="A112" s="12">
        <v>108</v>
      </c>
      <c r="B112" s="8" t="s">
        <v>117</v>
      </c>
      <c r="C112" s="9">
        <v>6420</v>
      </c>
      <c r="D112" s="10">
        <v>0</v>
      </c>
      <c r="E112" s="10">
        <v>0</v>
      </c>
      <c r="F112" s="11">
        <f t="shared" si="3"/>
        <v>6420</v>
      </c>
    </row>
    <row r="113" spans="1:6" ht="16.5">
      <c r="A113" s="7">
        <v>109</v>
      </c>
      <c r="B113" s="8" t="s">
        <v>118</v>
      </c>
      <c r="C113" s="9">
        <v>9980</v>
      </c>
      <c r="D113" s="10">
        <v>0</v>
      </c>
      <c r="E113" s="10">
        <v>5292</v>
      </c>
      <c r="F113" s="11">
        <f t="shared" si="3"/>
        <v>15272</v>
      </c>
    </row>
    <row r="114" spans="1:6" ht="16.5">
      <c r="A114" s="12">
        <v>110</v>
      </c>
      <c r="B114" s="14" t="s">
        <v>11</v>
      </c>
      <c r="C114" s="9">
        <v>14212</v>
      </c>
      <c r="D114" s="10"/>
      <c r="E114" s="10">
        <v>5024</v>
      </c>
      <c r="F114" s="11">
        <f t="shared" si="3"/>
        <v>19236</v>
      </c>
    </row>
    <row r="115" spans="1:6" ht="16.5">
      <c r="A115" s="7">
        <v>111</v>
      </c>
      <c r="B115" s="8" t="s">
        <v>119</v>
      </c>
      <c r="C115" s="9">
        <v>6115</v>
      </c>
      <c r="D115" s="10">
        <v>0</v>
      </c>
      <c r="E115" s="10">
        <v>0</v>
      </c>
      <c r="F115" s="11">
        <f t="shared" si="3"/>
        <v>6115</v>
      </c>
    </row>
    <row r="116" spans="1:6" ht="16.5">
      <c r="A116" s="12">
        <v>112</v>
      </c>
      <c r="B116" s="8" t="s">
        <v>120</v>
      </c>
      <c r="C116" s="9">
        <v>3531</v>
      </c>
      <c r="D116" s="10">
        <v>0</v>
      </c>
      <c r="E116" s="10">
        <v>0</v>
      </c>
      <c r="F116" s="11">
        <f t="shared" si="3"/>
        <v>3531</v>
      </c>
    </row>
    <row r="117" spans="1:6" ht="16.5">
      <c r="A117" s="7">
        <v>113</v>
      </c>
      <c r="B117" s="8" t="s">
        <v>121</v>
      </c>
      <c r="C117" s="9">
        <v>7946</v>
      </c>
      <c r="D117" s="10">
        <v>0</v>
      </c>
      <c r="E117" s="10">
        <v>0</v>
      </c>
      <c r="F117" s="11">
        <f t="shared" si="3"/>
        <v>7946</v>
      </c>
    </row>
    <row r="118" spans="1:6" ht="17.25">
      <c r="A118" s="18" t="s">
        <v>6</v>
      </c>
      <c r="B118" s="19"/>
      <c r="C118" s="5">
        <f>SUM(C5:C117)</f>
        <v>1766912.3470000003</v>
      </c>
      <c r="D118" s="5">
        <f>SUM(D5:D117)</f>
        <v>107792.70000000001</v>
      </c>
      <c r="E118" s="5">
        <f>SUM(E5:E117)</f>
        <v>2041222.0529999998</v>
      </c>
      <c r="F118" s="5">
        <f>SUM(F5:F117)</f>
        <v>3915927.1</v>
      </c>
    </row>
    <row r="119" spans="2:6" ht="16.5">
      <c r="B119" s="20" t="s">
        <v>16</v>
      </c>
      <c r="C119" s="20"/>
      <c r="D119" s="20"/>
      <c r="E119" s="20"/>
      <c r="F119" s="20"/>
    </row>
    <row r="120" ht="15">
      <c r="D120" s="6"/>
    </row>
    <row r="124" ht="15">
      <c r="D124" s="6"/>
    </row>
  </sheetData>
  <sheetProtection/>
  <mergeCells count="5">
    <mergeCell ref="B1:F1"/>
    <mergeCell ref="B2:F2"/>
    <mergeCell ref="E3:F3"/>
    <mergeCell ref="A118:B118"/>
    <mergeCell ref="B119:F119"/>
  </mergeCells>
  <printOptions/>
  <pageMargins left="0.7" right="0.7" top="0.33" bottom="0.31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2016-02-12T19:05:17Z</dcterms:modified>
  <cp:category/>
  <cp:version/>
  <cp:contentType/>
  <cp:contentStatus/>
</cp:coreProperties>
</file>